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416" windowHeight="9540"/>
  </bookViews>
  <sheets>
    <sheet name="最后梳理" sheetId="1" r:id="rId1"/>
    <sheet name="统计" sheetId="2" r:id="rId2"/>
  </sheets>
  <definedNames>
    <definedName name="_xlnm.Print_Area" localSheetId="0">最后梳理!$A$1:$W$94</definedName>
    <definedName name="_xlnm.Print_Titles" localSheetId="0">最后梳理!$4:6</definedName>
  </definedNames>
  <calcPr calcId="125725"/>
  <extLst/>
</workbook>
</file>

<file path=xl/calcChain.xml><?xml version="1.0" encoding="utf-8"?>
<calcChain xmlns="http://schemas.openxmlformats.org/spreadsheetml/2006/main">
  <c r="E12" i="2"/>
  <c r="D12"/>
  <c r="C12"/>
  <c r="B12"/>
</calcChain>
</file>

<file path=xl/sharedStrings.xml><?xml version="1.0" encoding="utf-8"?>
<sst xmlns="http://schemas.openxmlformats.org/spreadsheetml/2006/main" count="1435" uniqueCount="848">
  <si>
    <t>附件</t>
  </si>
  <si>
    <t>服务业企业名单</t>
  </si>
  <si>
    <t>单位：万元</t>
  </si>
  <si>
    <t>类别</t>
  </si>
  <si>
    <t>序号</t>
  </si>
  <si>
    <t>项目基本情况</t>
  </si>
  <si>
    <t>项目进度</t>
  </si>
  <si>
    <t>贷款需求</t>
  </si>
  <si>
    <t>项目（融资）单位是否列入疫情防控国家重点企业名单</t>
  </si>
  <si>
    <t>项目名称</t>
  </si>
  <si>
    <t>项目代码</t>
  </si>
  <si>
    <t>项目（融资）单位</t>
  </si>
  <si>
    <t>单位性质（国企/民营）</t>
  </si>
  <si>
    <t>建设性质（续建/新建）</t>
  </si>
  <si>
    <t>建设地点</t>
  </si>
  <si>
    <t>建设规模和内容</t>
  </si>
  <si>
    <t>总投资</t>
  </si>
  <si>
    <t>已完成投资（指续建项目）</t>
  </si>
  <si>
    <t>2020年度计划投资</t>
  </si>
  <si>
    <t>开工时间（*年*月）</t>
  </si>
  <si>
    <t>竣工时间
（*年*月）</t>
  </si>
  <si>
    <t>立项文号</t>
  </si>
  <si>
    <t>土地文号</t>
  </si>
  <si>
    <t>环评文号</t>
  </si>
  <si>
    <t>施工许可证文号</t>
  </si>
  <si>
    <t>需求金额</t>
  </si>
  <si>
    <t>还款来源</t>
  </si>
  <si>
    <t>信用结构（信用、抵押、保证）</t>
  </si>
  <si>
    <t>(市)</t>
  </si>
  <si>
    <t>(区县)</t>
  </si>
  <si>
    <t>文化旅游</t>
  </si>
  <si>
    <t>华宇绿洲三期公建酒店</t>
  </si>
  <si>
    <t>山西华吉房地产开发有限公司</t>
  </si>
  <si>
    <t>民营</t>
  </si>
  <si>
    <t>续建</t>
  </si>
  <si>
    <t>太原市</t>
  </si>
  <si>
    <t>小店区</t>
  </si>
  <si>
    <t>总建筑面积55552.18平米，目前正在进行酒店装饰装修</t>
  </si>
  <si>
    <t>并发改投函字[2011]27号</t>
  </si>
  <si>
    <t>并政地国用[2011]第00406</t>
  </si>
  <si>
    <t>晋环函 [2011]2268号</t>
  </si>
  <si>
    <t>140103201204160000</t>
  </si>
  <si>
    <t>未出售写字楼销售收入、酒店开业营业收入</t>
  </si>
  <si>
    <t>在建工程抵押</t>
  </si>
  <si>
    <t>否</t>
  </si>
  <si>
    <t>娄烦阳光酒店升级改造</t>
  </si>
  <si>
    <t>娄烦阳光酒
店</t>
  </si>
  <si>
    <t>娄烦县</t>
  </si>
  <si>
    <t>酒店配套升级扩建</t>
  </si>
  <si>
    <t>并发改核厅字
[2011]2号</t>
  </si>
  <si>
    <t>并娄政地国用
（2011）第
00019号</t>
  </si>
  <si>
    <t>娄建施字
1401232014078号</t>
  </si>
  <si>
    <t>营业收入</t>
  </si>
  <si>
    <t>保证</t>
  </si>
  <si>
    <t>大洼村田园综合体项目</t>
  </si>
  <si>
    <t>大洼村</t>
  </si>
  <si>
    <t>集体</t>
  </si>
  <si>
    <t>阳泉</t>
  </si>
  <si>
    <t>郊区</t>
  </si>
  <si>
    <t>住宅楼、江南小镇商业步行街水系、玉龙山休闲山庄、现代农业、康养等项目建设</t>
  </si>
  <si>
    <t>阳郊发改备案[2018]74号</t>
  </si>
  <si>
    <t>阳郊政（占）土字[2012]4号
阳郊政（占）土字[2012]16号</t>
  </si>
  <si>
    <t>项目运营</t>
  </si>
  <si>
    <t>信用</t>
  </si>
  <si>
    <t>东南舁村田园综合体社区建设项目</t>
  </si>
  <si>
    <t>东南舁村</t>
  </si>
  <si>
    <t>建设现代化居民住宅楼、便民服务中心、老年活动中心、农耕文化艺术团、水上公园、观光采摘基地、鱼塘水系工程、居民区及道路周边绿化。</t>
  </si>
  <si>
    <t>阳郊发改函[2019]4号</t>
  </si>
  <si>
    <t>河上公德山旅游景区开发项目</t>
  </si>
  <si>
    <t>2018-141022-48-03-022773</t>
  </si>
  <si>
    <t xml:space="preserve">山西华拓旅游有限公司
</t>
  </si>
  <si>
    <t>临汾市</t>
  </si>
  <si>
    <t>翼城县</t>
  </si>
  <si>
    <t>河上公德山旅游项目总占地面积约为17.8平方公里,整个旅游区由入口服务区、登高揽胜区、休闲娱乐区、景观农业区四个功能区组成。项目主要建设内容包括景点景观、服务设施、基础设施建设以及环境绿化美化等内容，总建筑面积20万平方米。</t>
  </si>
  <si>
    <t>2018年11月</t>
  </si>
  <si>
    <t>2030年4月</t>
  </si>
  <si>
    <t>2018-044</t>
  </si>
  <si>
    <t>翼政国土预审函（2017）3号</t>
  </si>
  <si>
    <t>翼环审函（2018）33号</t>
  </si>
  <si>
    <t>-</t>
  </si>
  <si>
    <t>自身盈利及集团公司拨款</t>
  </si>
  <si>
    <t>抵押、保证</t>
  </si>
  <si>
    <t>生态农业观光综合开发项目</t>
  </si>
  <si>
    <t>2019-141022-90-03-110146</t>
  </si>
  <si>
    <t>山西华拓旅游有限公司</t>
  </si>
  <si>
    <t>项目建设包括连翘种植园、生态果园、无公害蔬菜园、恒温库和综合服务及农产品加工展销园五个部分。其中：连翘种植园用地28800亩，种植连翘400余万株，修建乡间道路30000米，修建完善相关水利设施；生态果园用地500亩，种植苹果、桃子、梨、樱桃、核桃等1.7万株；无公害蔬菜园用地200亩，建设现代化农业蔬菜大棚100栋，无公害蔬菜大棚100栋；建设库容10万立方恒温库一座；综合服务及农产品加工展销园，建设晒场、交易市场、果品深加工、连翘产品深加工、工艺品和农副土特产品加工车间和服务用房，总建筑面积47500平方米。</t>
  </si>
  <si>
    <t>2019年3月</t>
  </si>
  <si>
    <t>2022年10月</t>
  </si>
  <si>
    <t>自身盈利</t>
  </si>
  <si>
    <t>晋园文化城</t>
  </si>
  <si>
    <t>山西晋园文化城置业有限公司</t>
  </si>
  <si>
    <t>临汾</t>
  </si>
  <si>
    <t>侯马</t>
  </si>
  <si>
    <t>建设规模：项目总用地面积68135.57㎡，其中建筑物基地面积35926.52㎡，道路及硬化面积11087.02㎡，绿地面积21122.03㎡，总建筑面积152537.12㎡，其中地上建筑面积121488.47㎡，地下建筑面积31048.65㎡
建设内容：主要建设四座城门，二十四栋商业建筑及一栋展厅，同时建设与之相配套的公用辅助设施。</t>
  </si>
  <si>
    <t>2014年4月（复工时间：2020年4月）</t>
  </si>
  <si>
    <t>2020年10月</t>
  </si>
  <si>
    <t>侯发改行审（2014）23号</t>
  </si>
  <si>
    <t>侯国用（2015）第095号</t>
  </si>
  <si>
    <t>侯环审函（2014）34号</t>
  </si>
  <si>
    <t>侯住建发（2018）39号</t>
  </si>
  <si>
    <t>商品房销售收入</t>
  </si>
  <si>
    <t>抵押</t>
  </si>
  <si>
    <t>山西洪洞广胜寺旅游文化景区修复性开发建设项目一期工程</t>
  </si>
  <si>
    <t>2018-141024-78-03-021557</t>
  </si>
  <si>
    <t>山西兆林广胜寺旅游开发有限公司</t>
  </si>
  <si>
    <t>洪洞县</t>
  </si>
  <si>
    <t>项目规划占地416亩，主要建设内容为景区大门、游客服务中心、商务酒店、汉唐商业街、生态停车场、广场及配套电力电讯设施、给排水设施、供热设施、供暖设施等。</t>
  </si>
  <si>
    <t>2020年12月</t>
  </si>
  <si>
    <t>洪洞县发展和改革局《备案证明》；备案编号：2018-60；</t>
  </si>
  <si>
    <t>（合同
编号：HDGP-2019-002)</t>
  </si>
  <si>
    <t>（临洪环审函[2019]28号）</t>
  </si>
  <si>
    <t>景区收入及其他</t>
  </si>
  <si>
    <t>无</t>
  </si>
  <si>
    <t>霍州七里峪滑雪休闲度假中心建设项目</t>
  </si>
  <si>
    <t>山西洲鼎旅游开发有限责任公司</t>
  </si>
  <si>
    <t>霍州市</t>
  </si>
  <si>
    <r>
      <rPr>
        <sz val="8"/>
        <color indexed="8"/>
        <rFont val="宋体"/>
        <charset val="134"/>
      </rPr>
      <t>新增设滑草场（有效长度为150米有效宽度为30米，坡度为15-20°海坡高度为1010-1030m。）；滑雪/滑草服务区（建筑面积2000</t>
    </r>
    <r>
      <rPr>
        <sz val="8"/>
        <color indexed="8"/>
        <rFont val="SimSun"/>
        <charset val="134"/>
      </rPr>
      <t>㎡）</t>
    </r>
    <r>
      <rPr>
        <sz val="8"/>
        <color indexed="8"/>
        <rFont val="宋体"/>
        <charset val="134"/>
      </rPr>
      <t>；健身活动区（建筑面积3000㎡,1F-3F，主要为室内游泳、机械健身、有氧健身等）；游客中心（建筑面积为3500㎡,3F,主要功能为休闲、水上娱乐中心、购物等）；宾馆（建筑面积4500㎡，3F.）;配套用房（建筑面积26000㎡,3F、4F。）；景观台、小品建筑、露营地等。</t>
    </r>
  </si>
  <si>
    <t>2020年6月</t>
  </si>
  <si>
    <t>2021年12月</t>
  </si>
  <si>
    <t>霍发改审批发[2015]45号</t>
  </si>
  <si>
    <t>霍国土资函[2015]26号</t>
  </si>
  <si>
    <t>霍环审[2016]3号</t>
  </si>
  <si>
    <t>信用、抵押</t>
  </si>
  <si>
    <t>滑雪场建设</t>
  </si>
  <si>
    <t>2017-140624-89-03-007847</t>
  </si>
  <si>
    <t>山西清凉山冰雪场有限公司</t>
  </si>
  <si>
    <t>朔州市</t>
  </si>
  <si>
    <t>怀仁市</t>
  </si>
  <si>
    <t>滑雪场，游泳馆，户外拓展，餐饮住宿，农业采摘等</t>
  </si>
  <si>
    <t>34000</t>
  </si>
  <si>
    <t>1000</t>
  </si>
  <si>
    <t>2020年5月</t>
  </si>
  <si>
    <t>2020年底</t>
  </si>
  <si>
    <t>怀发改备案（2017）108号</t>
  </si>
  <si>
    <t>怀仁市不动产权2019 0001600</t>
  </si>
  <si>
    <t>怀环函（2017）182号</t>
  </si>
  <si>
    <t>忻州市奇泉度假康养项目</t>
  </si>
  <si>
    <t>2018-140902-83-03-027525</t>
  </si>
  <si>
    <t>忻州奇泉温汤疗养有限公司</t>
  </si>
  <si>
    <t>新建</t>
  </si>
  <si>
    <t>忻州市</t>
  </si>
  <si>
    <t>忻府区</t>
  </si>
  <si>
    <t>康养中心度假、公寓配套服务等</t>
  </si>
  <si>
    <t>2022年12月</t>
  </si>
  <si>
    <t>忻府发改备案[2018]201号</t>
  </si>
  <si>
    <t>已批</t>
  </si>
  <si>
    <t>正在办理</t>
  </si>
  <si>
    <t>经营</t>
  </si>
  <si>
    <t xml:space="preserve">岢岚县城南巷子及配套设施项目
</t>
  </si>
  <si>
    <t xml:space="preserve">山西省岢岚县天成文化旅游投资有限公司
</t>
  </si>
  <si>
    <t>国企</t>
  </si>
  <si>
    <t xml:space="preserve">忻州市
</t>
  </si>
  <si>
    <t>岢岚县</t>
  </si>
  <si>
    <t>建设总面积30134.68㎡</t>
  </si>
  <si>
    <t xml:space="preserve">13000
</t>
  </si>
  <si>
    <t>2019年5月</t>
  </si>
  <si>
    <t>2020年9月</t>
  </si>
  <si>
    <t xml:space="preserve">岢发改发[2018]15
</t>
  </si>
  <si>
    <t>晋2019岢岚县不动产权第0000080号、晋2019岢岚县不动产权第0000078号、晋2019岢岚县不动产权第0000077号、晋2019岢岚县不动产权第0000082号、
晋2019岢岚县不动产权第0000081号、晋2019岢岚县不动产权第0000084号、晋2019岢岚县不动产权第0000083号、晋2019岢岚县不动产权第0000088号、晋2019岢岚县不动产权第0000076号、晋2019岢岚县不动产权第0000079号、晋2019岢岚县不动产权第0000087号、晋2019岢岚县不动产权第89号、晋2019岢岚县不动产权第0000090号</t>
  </si>
  <si>
    <t xml:space="preserve">140929201905240101
</t>
  </si>
  <si>
    <t>3000万元</t>
  </si>
  <si>
    <t xml:space="preserve">城南巷子售楼款
</t>
  </si>
  <si>
    <t>吴家庄旅游观光生态农业示范园</t>
  </si>
  <si>
    <t>山西省岢岚县万达生态农业旅游观光发展有限公司</t>
  </si>
  <si>
    <t>（1）300亩现代农业生产区（含热带水果采摘园）
（2）4200㎡物流中心
（含清洗车间、分拣车间、包装车间）
（3）3100㎡冷藏库
（4）3000㎡会议中心装修
（5）2800㎡酒楼装修（6）326亩滑雪场</t>
  </si>
  <si>
    <t>2020年2月</t>
  </si>
  <si>
    <t>2021年3月</t>
  </si>
  <si>
    <t>岢发改[2017]15号</t>
  </si>
  <si>
    <t xml:space="preserve">
1.农业用地已全部流转
2.建设用地指标县国土资源局已批，等待挂牌中</t>
  </si>
  <si>
    <t>因投资信心增强，项目建设内容及规模扩大，已重新编制，等疫情过后组织专家评审。</t>
  </si>
  <si>
    <t xml:space="preserve"> （晋）JZ安许证字[2012]000282-2/</t>
  </si>
  <si>
    <t>自筹</t>
  </si>
  <si>
    <t>都可</t>
  </si>
  <si>
    <t>是</t>
  </si>
  <si>
    <t>绛北大峡谷景区基础设施建设项目</t>
  </si>
  <si>
    <t>2020-140826-90-03-003122</t>
  </si>
  <si>
    <t>绛县山青水秀旅游开发有限公司</t>
  </si>
  <si>
    <t>运城</t>
  </si>
  <si>
    <t>绛县</t>
  </si>
  <si>
    <t>综合旅游开发占地面积25平方公里：户外拓展训练中心，初级滑雪场，步游道4㎞，水文景观九连潭</t>
  </si>
  <si>
    <t xml:space="preserve">2020年4月
</t>
  </si>
  <si>
    <t>2021年4月</t>
  </si>
  <si>
    <t>绛发改备案[2015]68号</t>
  </si>
  <si>
    <t>绛国土资字[2013]16号</t>
  </si>
  <si>
    <t>绛环发[2012]42号</t>
  </si>
  <si>
    <t>景区门票、餐饮、住宿等景区内收益</t>
  </si>
  <si>
    <t>股权抵押</t>
  </si>
  <si>
    <t>娘子关景区创建国家AAAA级旅游景区建设项目</t>
  </si>
  <si>
    <t>2020-140321-72-03-000724</t>
  </si>
  <si>
    <t>山西娘子关旅游发展有限公司</t>
  </si>
  <si>
    <t>阳泉市</t>
  </si>
  <si>
    <t>平定县</t>
  </si>
  <si>
    <t>景区服务设施/景区开发项目总占地面积0.92万平方米</t>
  </si>
  <si>
    <t>2021年1月</t>
  </si>
  <si>
    <t>平定备案[2020]03号</t>
  </si>
  <si>
    <t>景区营业收入</t>
  </si>
  <si>
    <t>山西省文化旅游投资控股集团有限公司</t>
  </si>
  <si>
    <t>夏县祁家河景区项目</t>
  </si>
  <si>
    <t>2018-140828-78-03-020280</t>
  </si>
  <si>
    <t>山西晋旅投资集团股份有限公司</t>
  </si>
  <si>
    <t>运城市</t>
  </si>
  <si>
    <t>夏县</t>
  </si>
  <si>
    <t>立足“一山一河一绝壁”的资源基底，打造省内领先的“山水乐活度假目的地”。规划总用地面积1491.62亩，总建筑面积75445平方米。</t>
  </si>
  <si>
    <t>2020年6月（一期）</t>
  </si>
  <si>
    <t>2022年8月（一期）</t>
  </si>
  <si>
    <t>夏发改备案〔2018〕71号</t>
  </si>
  <si>
    <t>夏国土审函〔2018〕13号</t>
  </si>
  <si>
    <t>夏环发〔2019〕9号</t>
  </si>
  <si>
    <t>项目收益</t>
  </si>
  <si>
    <t>信用、 保证</t>
  </si>
  <si>
    <t>滨河饭店装修改造项目</t>
  </si>
  <si>
    <t>滨河饭店</t>
  </si>
  <si>
    <t>杏花岭区</t>
  </si>
  <si>
    <t>外墙改造9500平方米</t>
  </si>
  <si>
    <t>晋文旅规划字〔2020〕37号</t>
  </si>
  <si>
    <t>晋（2019）太原市不动产权第0064402号、0064403号、0064404号、0064405号</t>
  </si>
  <si>
    <t>经营收入</t>
  </si>
  <si>
    <t>山西省国新能源发展集团有限公司</t>
  </si>
  <si>
    <t>晋城华谊兄弟星剧场项目</t>
  </si>
  <si>
    <t>2018-140502-89-03-009493</t>
  </si>
  <si>
    <t>山西太行古书院文化旅游有限公司</t>
  </si>
  <si>
    <t>民企</t>
  </si>
  <si>
    <t xml:space="preserve">晋城市
</t>
  </si>
  <si>
    <t>城区</t>
  </si>
  <si>
    <t>晋煤集团资源枯竭型矿井（古书院矿）高质量转型发展的示范项目，项目规划总占地100亩，总建筑面积162786㎡</t>
  </si>
  <si>
    <t>2018年9月</t>
  </si>
  <si>
    <t>晋市发改备案（2018）24号</t>
  </si>
  <si>
    <t>晋（2019）晋城市不动产权第0032833号</t>
  </si>
  <si>
    <t>北武当山景区客运架空索道建设项目</t>
  </si>
  <si>
    <t>山西北武当山旅游开发有限公司</t>
  </si>
  <si>
    <t>吕梁市</t>
  </si>
  <si>
    <t>方山县</t>
  </si>
  <si>
    <t>北武当山景区客运架空索道建设项目及附属工程</t>
  </si>
  <si>
    <t>吕发改核发
[2016]56</t>
  </si>
  <si>
    <t xml:space="preserve">方国土资字[2016]102
</t>
  </si>
  <si>
    <t>方环审
[2016]13</t>
  </si>
  <si>
    <t>索道营业
收入及其
他收入</t>
  </si>
  <si>
    <t>郑村镇明代风情小镇田园综合体（一期）建设项目</t>
  </si>
  <si>
    <t>2020-140521-90-01-000891</t>
  </si>
  <si>
    <t>郑村镇人民政府</t>
  </si>
  <si>
    <t>机关</t>
  </si>
  <si>
    <t>晋城市</t>
  </si>
  <si>
    <t>沁水县</t>
  </si>
  <si>
    <t>周边荒山绿化、景观建设；田园综合体小流域治理；湘峪天阶风情大道建设；乡村漫游风景道建设及相关配套设施建设等</t>
  </si>
  <si>
    <t>2021年6月</t>
  </si>
  <si>
    <t>沁审管审字
[2020]12号</t>
  </si>
  <si>
    <t>湘峪景区及周边景观改造</t>
  </si>
  <si>
    <t>2020-140521-90-03-000907</t>
  </si>
  <si>
    <t>湘峪村村民委员会</t>
  </si>
  <si>
    <t>行政村</t>
  </si>
  <si>
    <t>景区接待中心环境提升工程、湘峪三都古城4A级旅游景区提档升级工程、“湘峪新村”旅游移民搬迁建设工程、古村落保护修缮工程以及古城内基础配套设施建设等</t>
  </si>
  <si>
    <t>2020年3月</t>
  </si>
  <si>
    <t>202014052100000011</t>
  </si>
  <si>
    <t>太行洪谷国家森林公园基础设施建设一期</t>
  </si>
  <si>
    <t>2018-140521-02-01-025827</t>
  </si>
  <si>
    <t>太行洪谷国家森林公园管理处
沁水县文化旅游投资有限公司</t>
  </si>
  <si>
    <t>事业单位/国企</t>
  </si>
  <si>
    <t>用地面积197910㎡。建设内容为游客服务中心、道路工程、沿线绿化工程、观星观景平台工程、水体景观工程、标识标志系统等。</t>
  </si>
  <si>
    <t>2019年6月</t>
  </si>
  <si>
    <t>沁发改字
（2018）号</t>
  </si>
  <si>
    <t>收入+专项债券</t>
  </si>
  <si>
    <t>贺坡农林文旅康综合体</t>
  </si>
  <si>
    <t>2018-140525-72-03-025185</t>
  </si>
  <si>
    <t>长治市盈泰旅游开发有限公司泽州县分公司</t>
  </si>
  <si>
    <t>泽州县大东沟镇贺坡村</t>
  </si>
  <si>
    <t xml:space="preserve">总规划占地面积185.82公顷，新建面积44400平米，修缮面积56000平米，包括旅游集散广场、旅游接待中心、泽商商务酒店、农家生态园餐厅、民俗美食特色商业街、民俗博物馆、大型停车场、修缮明清古宅、医养保健中心、康体娱乐中心、农业科研产业园等。 </t>
  </si>
  <si>
    <t>泽发改备[2018]132号</t>
  </si>
  <si>
    <t>晋（2019）泽州县不动产权第0001669号</t>
  </si>
  <si>
    <t>无需办理</t>
  </si>
  <si>
    <t>抵押保证</t>
  </si>
  <si>
    <t>中太行山旅游景区（黄崖洞）旅游发展规划“首期工程建设项目”</t>
  </si>
  <si>
    <t>2019-140426-90-03-007327</t>
  </si>
  <si>
    <t>黎城太行
黄崖洞旅
发展有限公司</t>
  </si>
  <si>
    <t>私企</t>
  </si>
  <si>
    <t>长治市</t>
  </si>
  <si>
    <t>黎城县</t>
  </si>
  <si>
    <t>该项目总建筑面积20337m2。其中接待酒店13000m2，配套公厕1180m2，配套商业设施2687m2，配套管理设施3470m2。景点打造12处，绿化10480m2，步道及硬化8070m2，停车场改造40000m2，景观湖打造12000m2，河道整治3310m，环境美化4700m2，景观小品打造19处，以及场地平整、地形塑造、景观照明、安全防护措施、给排水电气设施等。</t>
  </si>
  <si>
    <t>黎发改审发（2019）42号</t>
  </si>
  <si>
    <t>黎政征土字（2012）11号</t>
  </si>
  <si>
    <t>黎环审（2020）2号</t>
  </si>
  <si>
    <t>黎城县文体中心建设项目</t>
  </si>
  <si>
    <t>2019-140426-89-01-011057</t>
  </si>
  <si>
    <t>黎城县教育科技局</t>
  </si>
  <si>
    <t>该项目总建筑面积36200平方米，其中:文体中心地上建筑面积为24200平方米，主要建设剧场式会议厅、小会议室、中会议室、标准泳池、戏水池、标准篮球场、健身房、网球场、兵兵球训练场地、羽毛球训练场地、接待室、展览室、洽谈室、棋牌室、阅览室、荣誉室、培训室、休息室、跆拳道室、舞蹈室等；地下车库建筑面积为5500平方米，可停放约150辆车。幼儿园为地上三层，建筑面积4000平方米，规模为12个班。室外附属用房及公厕建筑面积为2500平方米，园林景观及室外运动场地包括绿地、四宝广场、室外运动场地、幼儿园室外活动场地、水体及道路等。</t>
  </si>
  <si>
    <t>黎发改审发（2019）50号</t>
  </si>
  <si>
    <t>黎自然资字（2019）13号</t>
  </si>
  <si>
    <t>备案号：201914042600000007</t>
  </si>
  <si>
    <t>可行性缺口补助</t>
  </si>
  <si>
    <t>现代物流</t>
  </si>
  <si>
    <t>穗华云仓</t>
  </si>
  <si>
    <t>2018-140122-59-03-026630</t>
  </si>
  <si>
    <t>山西穗华物流园有限公司</t>
  </si>
  <si>
    <t>阳曲县</t>
  </si>
  <si>
    <t>总用地77亩，总建设面积41009.56平方米，包括基础设施、道路、二层钢结构仓库、办公及配套设施</t>
  </si>
  <si>
    <t>阳发改备案[2018]78号</t>
  </si>
  <si>
    <t>晋（2019）阳曲县不动产第0000977号；      晋（2019）阳曲县不动产第0000976号</t>
  </si>
  <si>
    <t>阳环审字[2017]第27号</t>
  </si>
  <si>
    <t>140122201908270201-22；140122201911080101-33</t>
  </si>
  <si>
    <t>利润</t>
  </si>
  <si>
    <t>入选太原市生活必需品保供骨干企业</t>
  </si>
  <si>
    <t>太原润恒现代农副产品冷链物流交易中心项目</t>
  </si>
  <si>
    <t>山西屯汇农产品市场有限公司</t>
  </si>
  <si>
    <t>不锈钢园区</t>
  </si>
  <si>
    <t>新建：16718平米进口果蔬展示配送中心 ，4478平米的果蔬配送中心；40482平米粮油展销配送中心等。续建：15390平米电子商务中心和32467.1平米信息中心（含裙楼）的改造装修工程，以及配套设备安装工程</t>
  </si>
  <si>
    <t>27500</t>
  </si>
  <si>
    <t>25000</t>
  </si>
  <si>
    <t>并发改审核（2014）266号</t>
  </si>
  <si>
    <t xml:space="preserve">晋（不锈钢）政地国用（2014）第00001号、第00006             </t>
  </si>
  <si>
    <t>晋环函（2014）1413</t>
  </si>
  <si>
    <t>16500</t>
  </si>
  <si>
    <t>租金和运营收入</t>
  </si>
  <si>
    <t>国药集团山西有限公司物流中心二期项目</t>
  </si>
  <si>
    <t>国药集团山西有限公司</t>
  </si>
  <si>
    <t>医疗器械、中药材物流仓库及附属员工宿舍，建筑总面积18663平米</t>
  </si>
  <si>
    <t>预计2020年8月</t>
  </si>
  <si>
    <t>预计2022/2/1</t>
  </si>
  <si>
    <t>并发改审备[2017]175号</t>
  </si>
  <si>
    <t>BXG1401080060010074000</t>
  </si>
  <si>
    <t>经营流动资金</t>
  </si>
  <si>
    <t>侯马公路枢纽货运中心</t>
  </si>
  <si>
    <t>2016-141081-54-01-282088</t>
  </si>
  <si>
    <t xml:space="preserve">山西汽车运输集团侯马公路枢纽货运中心有限公司 </t>
  </si>
  <si>
    <t>国有</t>
  </si>
  <si>
    <t xml:space="preserve">临汾 </t>
  </si>
  <si>
    <t>项目占地面积18.46 公顷（约276.96亩），总建筑面积125380平方米，建设总投资估算为4.8亿元。建设内容包括：综合楼13152平方米、1-3#仓库10240平方米、1-6#现代化多功能仓库61202平方米、1-6#流通加工区25835平方米、货运零担库3115平方米、物流企业办公楼7500平方米、1-2#维修车间1767平方米、配件库2052平方米、附属用房421平方米、加油站站房96平方米(加油站规划占地8亩)，平面堆场、道路及停车场硬化87505平方米、铺砖广场7669平方米、绿化面积21148平方米。</t>
  </si>
  <si>
    <t>实际开工时间2016年4月
今年复工时间2020年3月</t>
  </si>
  <si>
    <t>晋发改交通发[2016]50号</t>
  </si>
  <si>
    <t>侯国用2015第043号、国用2015第044号</t>
  </si>
  <si>
    <t>侯环审函[2015]24号</t>
  </si>
  <si>
    <t>编号：141081201507140101</t>
  </si>
  <si>
    <t>侯马市振通电子商务产业园</t>
  </si>
  <si>
    <t>侯马市振通电子商务有限公司</t>
  </si>
  <si>
    <t>占地 100 亩，总建筑面积82250m2。项目总投资2.3亿元，已累计完成投资 1.1亿元。共建设高台仓库 4 座，综合办公楼 1 栋，综合服务楼1栋，1#、2#电商服务中心各1栋，职工公寓 2栋。</t>
  </si>
  <si>
    <t>实际开工时间2016年4月今年复工时间2020年3月</t>
  </si>
  <si>
    <t>2022年5月</t>
  </si>
  <si>
    <t>侯发改经信行审[2016]23号</t>
  </si>
  <si>
    <t>侯国用2016第015号；侯国用2016第014号</t>
  </si>
  <si>
    <t>侯环审函[2016]9号</t>
  </si>
  <si>
    <t>办理中</t>
  </si>
  <si>
    <t>山西方略保税国际陆港口岸园区项目</t>
  </si>
  <si>
    <t>2018-141081-53-03-028139</t>
  </si>
  <si>
    <t xml:space="preserve">山西方略陆港集团有限公司 </t>
  </si>
  <si>
    <t xml:space="preserve">分三期建设，一期山西方略保税物流中心异地改扩建项目,总投资265604万元,建设内容包括：购置土地、铁路专用线（6条）、仓库和站台、堆场、口岸联检办公楼、卡口、云仓、堆场等设施，开展信息化建设, 购买安装正面吊等必要设备器具,新征土地。二期方略保税国际陆港口岸洋货码头暨医疗设备保税展示区项目和停车场项目，总投资138080万元，建设内容包括：海关联检办公楼、卡口、展馆、停车场等基础设施，围网等配套设施，各项公共设施，开展境外购平台等信息化建设，购买安装必要的设备器具，征购土地及变性。三期方略保税国际陆港口岸多式联运项目，总投资159720万元。建设内容包括：口岸仓库69200平米、多式联运接驳与转运平台1000㎡等基础设施，配套服务用房16600㎡等配套设施，相应公共设施35838㎡，还有开展大宗商品交易中心平台搭建、购置、安装35吨集装箱、定位锁等设备器具，征购土地以及境内外网点的建设。                                                                                                                                     该项目规划占地2000000㎡，计3000亩，总建筑面积588284㎡。                                                                                                </t>
  </si>
  <si>
    <t>400000</t>
  </si>
  <si>
    <t>2016年1月(复工时间：2020年2月）</t>
  </si>
  <si>
    <t>侯马市发展改革和经济信息化局2018-042号</t>
  </si>
  <si>
    <t>侯马市规划局地字141081201100006</t>
  </si>
  <si>
    <t>备案编号：201914108100000008</t>
  </si>
  <si>
    <t>自有资金</t>
  </si>
  <si>
    <t>抵押、保 证等</t>
  </si>
  <si>
    <t>年冷储玉露香梨1500吨</t>
  </si>
  <si>
    <t>2020-141034-05-03-002740</t>
  </si>
  <si>
    <t>汾西县顺通仓储物流有限责任公司</t>
  </si>
  <si>
    <t>汾西县</t>
  </si>
  <si>
    <t>新建冷库13000平米及购置车辆5辆</t>
  </si>
  <si>
    <t>2020年4月</t>
  </si>
  <si>
    <t>山西省企业投资项目备案证2020-141034-05-03-002740</t>
  </si>
  <si>
    <t>汾加集建（2001）字第32号</t>
  </si>
  <si>
    <t>建设项目环境影响登记表202014103400000003</t>
  </si>
  <si>
    <t>车辆及土地</t>
  </si>
  <si>
    <t>荣达鑫港物流有限公司物流项目</t>
  </si>
  <si>
    <t>山西荣达鑫港物流有限公司</t>
  </si>
  <si>
    <t>新建（一期已完成）</t>
  </si>
  <si>
    <t>尧都区</t>
  </si>
  <si>
    <t>物流综合楼、仓储、物流配送场地</t>
  </si>
  <si>
    <t>已完成</t>
  </si>
  <si>
    <t>2015年3月</t>
  </si>
  <si>
    <t>2019年12月</t>
  </si>
  <si>
    <t>尧区发改基[2008]7号</t>
  </si>
  <si>
    <t>晋政地字[2015]254号</t>
  </si>
  <si>
    <t>尧区环验[2016]23号</t>
  </si>
  <si>
    <t>兴荣物流配送中心</t>
  </si>
  <si>
    <t>临汾兴荣汽车运输有限公司</t>
  </si>
  <si>
    <t>项目规划占地200000平方米（300亩），设有两座大型立体仓库，两座零担仓库及一座多功能实体综合展厅，总建筑面积80000平方米.</t>
  </si>
  <si>
    <t>2017年</t>
  </si>
  <si>
    <t>2020年</t>
  </si>
  <si>
    <t>临发改审批（2013）337号</t>
  </si>
  <si>
    <t>尧国用(2016）第2158号</t>
  </si>
  <si>
    <t>尧区函（2015）219号</t>
  </si>
  <si>
    <t>14100201410012</t>
  </si>
  <si>
    <t>企业运费收入</t>
  </si>
  <si>
    <t>山西宁乐医药物流项目（一期）</t>
  </si>
  <si>
    <t>2020-141023-54-03-002303</t>
  </si>
  <si>
    <t>临汾旭坤物流有限公司</t>
  </si>
  <si>
    <t>民营企业</t>
  </si>
  <si>
    <t>襄汾县</t>
  </si>
  <si>
    <t>建设仓储物流中心共四层（通过大型化中央空调控制的恒温库，全面密闭保温的冷链药品立体库，计算机自动化分拣物流流水线）、办公楼共六层</t>
  </si>
  <si>
    <t>晋（2017）襄汾县不动产权第0002418号</t>
  </si>
  <si>
    <t>201814102300000005</t>
  </si>
  <si>
    <t>141023201806280101</t>
  </si>
  <si>
    <t>信用
抵押</t>
  </si>
  <si>
    <t>凯易达物流产业园</t>
  </si>
  <si>
    <t>2019-14-1023-54-03-102053</t>
  </si>
  <si>
    <t>襄汾县凯易达物流有限公司</t>
  </si>
  <si>
    <t>襄汾县经济技术开发区</t>
  </si>
  <si>
    <t>项目占地40亩，货运车辆停车区3330㎡，绿化面积4500㎡，电子监控设备15套，电脑8台，100台重型半挂牵引车</t>
  </si>
  <si>
    <t>2021年10月</t>
  </si>
  <si>
    <t>襄集建1998字第1013号</t>
  </si>
  <si>
    <t>201914102300000102</t>
  </si>
  <si>
    <t>担保</t>
  </si>
  <si>
    <t>晋南钢材智能服务中心</t>
  </si>
  <si>
    <t>2019-141021-59-03-109686</t>
  </si>
  <si>
    <t>山西恒旺拓园物流科技有限公司</t>
  </si>
  <si>
    <t>曲沃县</t>
  </si>
  <si>
    <t>建设规模：工程总占地面积约131亩，总建筑面积约52400平方米，其中一期工程占地50亩，总建筑面积17700平方米，其中新建仓储建筑面积15000平方米，门房、磅房100平方米，改建办公楼建筑面积2600平方米。建设内容：新建15000平方米的仓储用房（钢架结构）、大门和磅房共100平方米；2600平方米的办公楼改造及装修，堆场的场地平整、道路、停车场和绿化等；主要设备为8台行车、4个地泵、1个电子屏以
及办公电脑和服务器，软件系统和网络布线以及智能化系统的开发等</t>
  </si>
  <si>
    <t>总投资30000万元，一期投资8000万</t>
  </si>
  <si>
    <t>晋（2020）曲沃县不动产第0000022号</t>
  </si>
  <si>
    <t>202014102100000004</t>
  </si>
  <si>
    <t>公司投产后所得经营收入</t>
  </si>
  <si>
    <t>经纬通达综合物流园司机之家项目</t>
  </si>
  <si>
    <t>2019-140622-61-03-101739</t>
  </si>
  <si>
    <t>山西经纬通达股份有限公司</t>
  </si>
  <si>
    <t>应县</t>
  </si>
  <si>
    <t>规划建设室外停车位200个，项目总建筑面积4850㎡。主要内容包括：1、全国物流枢纽中心1000㎡。2、餐饮住宿购物中心2500㎡。3、娱乐休闲中心800㎡。4、维修中心550㎡。5、停车服务区及附属设施等</t>
  </si>
  <si>
    <t>晋（2019）应县不动产权第0000174号</t>
  </si>
  <si>
    <t>201914062200000102</t>
  </si>
  <si>
    <t>总公司利润和自营创收</t>
  </si>
  <si>
    <t>全钢结构环保封闭库建设项目</t>
  </si>
  <si>
    <t>2019-140622-59-03-108063</t>
  </si>
  <si>
    <t>总建筑面积147000㎡，建设全钢结构环保封闭库21个以及库内基础设施等</t>
  </si>
  <si>
    <t>晋（2017）应县不动产权第0000023号，晋（2018）应县不动产证明第0002334号</t>
  </si>
  <si>
    <t>评审中</t>
  </si>
  <si>
    <t>忻府区汇福重卡物流有限公司忻府区汇福重卡物流园区</t>
  </si>
  <si>
    <t>2017-140902-58-03-017235</t>
  </si>
  <si>
    <t>忻府区汇福重卡物流有限公司</t>
  </si>
  <si>
    <t xml:space="preserve">  占地195亩，总建筑面积27960平方米,销售重卡1500余辆，二手车交易800余辆，农业机械、工程机械、环卫专用300余台，冷库仓储及城乡冷链物流配送，停车场、维修及售后等服务配套设施。</t>
  </si>
  <si>
    <t xml:space="preserve">忻府发改备案[2018]117号 </t>
  </si>
  <si>
    <t>晋（2019）忻州市不动产权第0006583号</t>
  </si>
  <si>
    <t>备案号：201914090200000058</t>
  </si>
  <si>
    <t>汽车
销售</t>
  </si>
  <si>
    <t>10万吨冷库建设项目</t>
  </si>
  <si>
    <t>2019-140921-59-03-007067</t>
  </si>
  <si>
    <t>山西永旺能源集团物流配送有限公司</t>
  </si>
  <si>
    <t xml:space="preserve">  民营</t>
  </si>
  <si>
    <t xml:space="preserve">  续建</t>
  </si>
  <si>
    <t>定襄</t>
  </si>
  <si>
    <t>冷储10万吨冷库一座，含智能化冷库、气调保鲜库及其他配套设施等，配套农产品加工生产线2条，年可加工存储鲜食甜糯玉米6万吨，存储冷冻辣椒4万吨。续建两座年储10万吨冷库。</t>
  </si>
  <si>
    <t>2019年4月</t>
  </si>
  <si>
    <t>定发改备案{2019}28号</t>
  </si>
  <si>
    <t>晋（2017）定襄县不动产权第0000020号</t>
  </si>
  <si>
    <t>晋环函{2015}781号</t>
  </si>
  <si>
    <t>冷库收入</t>
  </si>
  <si>
    <t>信用、抵押、保证</t>
  </si>
  <si>
    <t xml:space="preserve">   否</t>
  </si>
  <si>
    <t>大同煤矿集团
忻州煤炭运销
岢岚安塘有限公司
全封闭煤炭仓储项目</t>
  </si>
  <si>
    <t>2020-140929-
77-03-000630</t>
  </si>
  <si>
    <t>大同煤矿集团
忻州煤炭运销
岢岚安塘
有限公司</t>
  </si>
  <si>
    <t>忻州</t>
  </si>
  <si>
    <t>岢岚</t>
  </si>
  <si>
    <t>在原有铁路
专用线两侧煤台各
建设一座环保储煤棚，
总建筑面积56000平米，
及消防和供电
系统各一套。</t>
  </si>
  <si>
    <t>2020年7月</t>
  </si>
  <si>
    <t>140000
74492</t>
  </si>
  <si>
    <t>忻环验字
（2016）64</t>
  </si>
  <si>
    <t>正在
办理</t>
  </si>
  <si>
    <t>营业
收入</t>
  </si>
  <si>
    <t>固定资产
或股权质押</t>
  </si>
  <si>
    <t>山西鸿深物流园区建设国家应急物资及医疗器件设备储备运输项目</t>
  </si>
  <si>
    <t>2020-140924-59-03-001269</t>
  </si>
  <si>
    <t>山西鸿深物流集团有限公司</t>
  </si>
  <si>
    <t>繁峙县</t>
  </si>
  <si>
    <t xml:space="preserve"> 该项目占地面积62000多平方米，计划总投资2.15亿元，建筑面积50000平方米：其中综合办公楼1000平方米、普通货物仓储库23000平方米、应急物资储备库20000平方米，冷链仓储库6000平方米。</t>
  </si>
  <si>
    <t>2020年11月</t>
  </si>
  <si>
    <t>繁国用（2014换）第001005号</t>
  </si>
  <si>
    <t>繁环管[2009]第79号</t>
  </si>
  <si>
    <t>绛县现代物流产业示范园区项目</t>
  </si>
  <si>
    <t>2020-140286-54-03-003103，2020-140826-05-03-003104</t>
  </si>
  <si>
    <t>绛县天顺物流有限公司</t>
  </si>
  <si>
    <t>规划建设商务办公综合服务楼、物流信息服务及金融结算中心、运输车辆组织及调度指挥中心、机动车综合性能检测线、仓储包装及加工转运中心、质量检测及农资配送中心和内部加油站1座。占地面积49600m2（约74.4亩）。</t>
  </si>
  <si>
    <t>2014年12月</t>
  </si>
  <si>
    <t>2020年1月</t>
  </si>
  <si>
    <t>绛发改备案[2012]65号、绛发改备案[2015]3号、绛发改备案[2015]34号</t>
  </si>
  <si>
    <t>绛国土字[2011]96号</t>
  </si>
  <si>
    <t>绛环发[2013]48、49号</t>
  </si>
  <si>
    <t>经营性收益</t>
  </si>
  <si>
    <t>山西粮油集团粮油仓储园区项目</t>
  </si>
  <si>
    <t>2018-141122-59-03-018548</t>
  </si>
  <si>
    <t>山西粮油集团仓储物流园有限公司</t>
  </si>
  <si>
    <t>交城县</t>
  </si>
  <si>
    <t>浅圆仓45座，仓容27.5万吨；平房仓9栋，仓容7.74万吨；油罐24座，罐容5万吨；精炼车间产能100吨/日；小包装车间产能200吨/日；配套粮油接发设施、油脂精炼及灌装设备、辅助设施、办公生活配套设施等</t>
  </si>
  <si>
    <t>2023年6月</t>
  </si>
  <si>
    <t>交发改备案〔2018〕52</t>
  </si>
  <si>
    <t>交环行审〔2018〕78号</t>
  </si>
  <si>
    <t>1.土地出让返还收益；
2、园区储备粮储备及轮换补贴收入</t>
  </si>
  <si>
    <t>山西省农产品国际交易中心项目</t>
  </si>
  <si>
    <t>2017-140726-05-03-017055</t>
  </si>
  <si>
    <t>山西省投资集团太谷农产品国际交易有限公司</t>
  </si>
  <si>
    <t>晋中市</t>
  </si>
  <si>
    <t>太谷经济开发区</t>
  </si>
  <si>
    <t>山西省农产品国际交易中心项目占地面积1100亩，总建筑面积72.8万平方米。项目主要建设七大功能板块：农产品广场、国际博览区、体验交易区、科技研发区、包装加工区、物流配送区、综合配套区。</t>
  </si>
  <si>
    <t>2016年6月</t>
  </si>
  <si>
    <t>2022年9月</t>
  </si>
  <si>
    <t>晋发改备案[2016]177号</t>
  </si>
  <si>
    <t>晋(2020)太谷县不动产权第0000021号</t>
  </si>
  <si>
    <t>太环函[2016]154号</t>
  </si>
  <si>
    <t>项目回款</t>
  </si>
  <si>
    <t>黄河金三角农产国际交易服务中心项目</t>
  </si>
  <si>
    <t>2016-140822-59-03-291405</t>
  </si>
  <si>
    <t>山西省投资集团黄河金三角农产品国际交易有限公司</t>
  </si>
  <si>
    <t>万荣现代农业产业示范区</t>
  </si>
  <si>
    <t>项目分为 A、B 地块两个区域开发建设。项目规划总用地面积 564362.59 ㎡（846.540 亩）。项目规划总建筑面积 433930.95 ㎡。 
A 地块用地面积 405.473 亩，其中净用地面积391.32 亩，代征用地面积 14.15 亩；A 地块建筑面积 186841.45 ㎡，其中会展研发区 19840.63 平方米（其中地上建筑面积 18330.90 平方米，地下建筑面积 1509.73 平方米），体验交易区 96982.88 平方米、冷链物流区 30902.86 平方米、仓储加工区 22587.44 平方米、综合配套区 16527.64 平方米。 
 B 地块用地面积 441.067 亩，建筑面积 247089.50 ㎡，其中住宅区 121169.28 ㎡、商业区 102323.48 ㎡、配建区 23596.74㎡。</t>
  </si>
  <si>
    <t>2018年5月</t>
  </si>
  <si>
    <t>2024年12月</t>
  </si>
  <si>
    <t>运发改备案〔2016〕81号</t>
  </si>
  <si>
    <t>万荣县〔2017〕万国土建批字第11号</t>
  </si>
  <si>
    <t>万环函〔2016〕26号</t>
  </si>
  <si>
    <t>140822201805041001</t>
  </si>
  <si>
    <t>还款资金来源为折旧、摊销、未分配利润，建设期利息考虑投资回收偿还，项目第四年、第五年短期借款，偿还国开行贷款部分本金。</t>
  </si>
  <si>
    <t>太原邮件处理中心</t>
  </si>
  <si>
    <t>2019-140105-60-03-106935</t>
  </si>
  <si>
    <t>中国邮政集团公司山西省分公司</t>
  </si>
  <si>
    <t>太原</t>
  </si>
  <si>
    <t>小店</t>
  </si>
  <si>
    <t>项目一期建筑面积81039平方米，主要建设内容包括生产楼、生产辅助楼等土建项目，以及双层分拣机、小件分拣机、智能仓储等工艺设备。</t>
  </si>
  <si>
    <t>累计完成投资14689万元(征地）</t>
  </si>
  <si>
    <t>2021年9月</t>
  </si>
  <si>
    <t>并发改审备（2019）523号</t>
  </si>
  <si>
    <t>地字第140100201920217号</t>
  </si>
  <si>
    <t>201914010500000175</t>
  </si>
  <si>
    <t>信用良好</t>
  </si>
  <si>
    <t>介休晋能物流园区现代物流仓储中心</t>
  </si>
  <si>
    <t>2017-140781-59-03-001935</t>
  </si>
  <si>
    <t>介休晋能运输有限公司</t>
  </si>
  <si>
    <t>晋中</t>
  </si>
  <si>
    <t>介休市经济技术开发区（山西省介休市义安镇北辛武108国道南）</t>
  </si>
  <si>
    <t>规划建设占地约62余亩，建设“一区九中心”：综合能源供应中心、大宗货物联运中心、机动车综合检测中心、车管运管服务中心、机动车维修中心、名优重卡销售中心、机动车零配件集散中心、智慧物流大数据中心、事故救援快处快赔中心。</t>
  </si>
  <si>
    <t>介发改审备字（2017）14号</t>
  </si>
  <si>
    <t xml:space="preserve">14078120160015
14078120160016
</t>
  </si>
  <si>
    <t>介环函（2017）211号</t>
  </si>
  <si>
    <t>介休市智慧“无水港”集装箱公铁水多式联运</t>
  </si>
  <si>
    <t>2020-140781-58-03-002280</t>
  </si>
  <si>
    <t xml:space="preserve">山西通欧物贸有限公司 </t>
  </si>
  <si>
    <t>介休市定阳路与三贤大道交汇处(介休市铁南路8号)</t>
  </si>
  <si>
    <t>项目拟用地面积为140余亩，主要建设内容：集装箱装卸作业区、公铁多式联运作业区、集装箱空箱堆场、集装箱重箱堆场、智慧供应链综合服务平台；配套建设供电、照明、通讯、给排水、消防、控制、环保、信息化、生产辅助建筑物等。建成后年设计运能1000万吨。</t>
  </si>
  <si>
    <t>D14001150415
介自然资函（2020）58号</t>
  </si>
  <si>
    <t xml:space="preserve"> 项目符合环评豁免管理试点范围中第四十九条交通运输业、管理运输业和仓储业中的仓储业；给予豁免环评。</t>
  </si>
  <si>
    <t>晋北铁路物流中心工程医药物流园项目</t>
  </si>
  <si>
    <t>山西晋鼎铁投物流有限公司</t>
  </si>
  <si>
    <t>大同市</t>
  </si>
  <si>
    <t>云州区</t>
  </si>
  <si>
    <t>项目规划占地面积450亩，主要规划建设仓储区、配送区、直升机救援区等</t>
  </si>
  <si>
    <t>1.晋发改备案〔2016〕
185号；
2.云州发改函字〔2019〕67号</t>
  </si>
  <si>
    <t>土地预审：
晋国土资函〔2017〕
401号</t>
  </si>
  <si>
    <t>省专家 评审会已通过</t>
  </si>
  <si>
    <t>运营收入</t>
  </si>
  <si>
    <t>晋北铁路物流中心工程铁路港项目</t>
  </si>
  <si>
    <t>项目规划占地面积500亩，主要规划建设铁路装卸作业区，包括特货小汽车、集装箱、包装成件等作业区</t>
  </si>
  <si>
    <t>晋北铁路物流中心工程绿色货运配送项目</t>
  </si>
  <si>
    <t>项目规划占地面积249亩，主要规划建设智慧仓储区、绿色配送区、资源回收区、中枢控制区、新能源展示区以及相关配套设施</t>
  </si>
  <si>
    <t>进口肉类指定查验场及海关监管区</t>
  </si>
  <si>
    <t>晋发改委[2014]34号</t>
  </si>
  <si>
    <t>大同国际陆港港务有限公司</t>
  </si>
  <si>
    <t>大同</t>
  </si>
  <si>
    <t>开发区</t>
  </si>
  <si>
    <t>保税物流中心（B型）</t>
  </si>
  <si>
    <t>晋发改委〔2014〕34号；同开发改备案〔2015〕14号</t>
  </si>
  <si>
    <t>晋政地字〔2016〕107号</t>
  </si>
  <si>
    <t>大同市住房和建设委员会开发区分局140201201701240101</t>
  </si>
  <si>
    <t>隆顺鑫农产品物流建设项目</t>
  </si>
  <si>
    <t>2019-140525-51-03-105774</t>
  </si>
  <si>
    <t>晋城市隆顺鑫农贸有限公司</t>
  </si>
  <si>
    <t>泽州县</t>
  </si>
  <si>
    <t>总建面积12万平米，年交易量100万吨</t>
  </si>
  <si>
    <t>泽占土字[2018]31号</t>
  </si>
  <si>
    <t>未办</t>
  </si>
  <si>
    <t>项目运营收入</t>
  </si>
  <si>
    <t>移动式装车系统项目</t>
  </si>
  <si>
    <t>2020-140428-59-03-003550</t>
  </si>
  <si>
    <t>山西新易达物流有限公司</t>
  </si>
  <si>
    <t>长子县</t>
  </si>
  <si>
    <t>新建装车机轨道、皮带输送走廊及移动式装车系统等</t>
  </si>
  <si>
    <t>租用土地</t>
  </si>
  <si>
    <t>主营业收入</t>
  </si>
  <si>
    <t>现代商贸</t>
  </si>
  <si>
    <t>太原国际汽车贸易城建设项目</t>
  </si>
  <si>
    <t>2018-140125-81-03-024674</t>
  </si>
  <si>
    <t>太原平板玻璃厂</t>
  </si>
  <si>
    <t>总建筑面积416875㎡，汽车交易区、仓储区、物流中心、检测中心，汽配交易区、物流区及综合配套区等</t>
  </si>
  <si>
    <t>2023年3月</t>
  </si>
  <si>
    <t>并发改审备[2017]382号</t>
  </si>
  <si>
    <t>晋（不锈钢）政地国用（2013）第00001号～00006号</t>
  </si>
  <si>
    <t>钢园环保审[2018]18号</t>
  </si>
  <si>
    <t>项目承诺制</t>
  </si>
  <si>
    <t>旧厂区土地出让返还金</t>
  </si>
  <si>
    <t>忻州市忻府区新大运太平综合服务有限公司108国道（北太平段）停车综合服务项目</t>
  </si>
  <si>
    <t>2017-140902-81-03-002425</t>
  </si>
  <si>
    <t>忻州市忻府区新大运太平综合服务有限公司</t>
  </si>
  <si>
    <t xml:space="preserve"> 一期占地86.55亩，总建筑面积12790平方米。建设超市、商场、餐饮住宿、仓储物流、维修检测等。</t>
  </si>
  <si>
    <t>忻府发改备案〔2019〕81号</t>
  </si>
  <si>
    <t>忻国土忻府资函[2018]53号</t>
  </si>
  <si>
    <t>备案号：201914090200000047</t>
  </si>
  <si>
    <t>忻府区华瑞农副产品转运中心</t>
  </si>
  <si>
    <t>2018-140902-51-03-010193</t>
  </si>
  <si>
    <t>:占地54.8亩，总建筑面8977.21㎡， 建设内容:建设2#菜果批发市场1230㎡、3#菜果批发市场1236㎡、4#菜果批发市场1242㎡、5#菜果批发市场1224㎡、6#菜果批发市场1224㎡、7#菜果批发市场528㎡、8#菜果批发市场2221.21㎡，办公楼、停车场、门房及其他服务配套设施。</t>
  </si>
  <si>
    <t>忻府发改备案[2019]56号</t>
  </si>
  <si>
    <t>大同华宇百花谷商业中心建设项目</t>
  </si>
  <si>
    <t>2020-140213-72-03-002518</t>
  </si>
  <si>
    <t>大同市华宇中百商业置地有限责任公司</t>
  </si>
  <si>
    <t>平城区</t>
  </si>
  <si>
    <t>项目用地面积为19139.83平方米，总建筑面积约为170228.49平方米，地上建筑建筑面积123582.67平方米，地下建筑面积46645.82平方米。内容包括商业、酒店、办公、地下停车位等</t>
  </si>
  <si>
    <t>同发改〔2020〕20号</t>
  </si>
  <si>
    <t>第0044583号</t>
  </si>
  <si>
    <t>大同瑞湖新能源汽车服务城项目</t>
  </si>
  <si>
    <t>大同新能置业有限公司</t>
  </si>
  <si>
    <t>大同经济技术开发区</t>
  </si>
  <si>
    <t>项目一期总用地面积约（148亩）98698㎡，总建筑面积79353.45㎡，容积率1.0，绿化率20.32%，总投资约5.6亿元，建设期18个月，拟建A、B两区共17家汽车4S店（定向安置）、1栋办事大厅、2栋员工公寓，配套餐饮、休闲、检车线、停车场，配建电动车充电桩等服务设施。</t>
  </si>
  <si>
    <t>2020.03</t>
  </si>
  <si>
    <t>土地已出让</t>
  </si>
  <si>
    <t>政府定向回购</t>
  </si>
  <si>
    <t>大同经开区招商展示厅建设项目</t>
  </si>
  <si>
    <t>2019-140251-47-01-100125</t>
  </si>
  <si>
    <t>大同开发区城市建设发展有限公司</t>
  </si>
  <si>
    <t>主要新建招商展示厅大楼一幢，为地上三层建筑，项目总规划用地面积30903.18平方米，总建筑面积9737.98平方米，其中地下面积762.95平方米，地上面积8975.03平方米（以审定的总平面布置图面积为准）。其他建设景观工程、停车场以及室外道路、管网等工程。</t>
  </si>
  <si>
    <t>同开审批发
〔2019〕31号</t>
  </si>
  <si>
    <t>经开区自然资源分局出具用地意见2020.02.27</t>
  </si>
  <si>
    <t>备案号：201914021300000014</t>
  </si>
  <si>
    <t>财政资金
及项目收益</t>
  </si>
  <si>
    <t xml:space="preserve">梅苑
农贸市场建设项目
</t>
  </si>
  <si>
    <t xml:space="preserve">20191405210103010872
</t>
  </si>
  <si>
    <t xml:space="preserve">山西沁水农林投资发展有限公司
</t>
  </si>
  <si>
    <t>晋城</t>
  </si>
  <si>
    <t>总建筑面积1996.87平方米，建设内容包括1#农贸市场和2#农贸市场配套设施建设以及配送设备购安</t>
  </si>
  <si>
    <t>1405211201901012</t>
  </si>
  <si>
    <t xml:space="preserve">政府性基金或者专项收入
</t>
  </si>
  <si>
    <t>健康养老</t>
  </si>
  <si>
    <t>文水县社会福利服务中心世泰湖老年健身康养基地</t>
  </si>
  <si>
    <t>山西世泰湖文化旅游发展有限公司</t>
  </si>
  <si>
    <t>文水县</t>
  </si>
  <si>
    <t>建设康养床位400张，建设文化活动中心3800平方米、康养健身中心12200平方米</t>
  </si>
  <si>
    <t>文发改备发〔2015〕57号</t>
  </si>
  <si>
    <t>晋（2019）文水县不动产权第0000082号</t>
  </si>
  <si>
    <t>文环行审〔2016〕149号</t>
  </si>
  <si>
    <t>山西怡之福老年医养中心项目</t>
  </si>
  <si>
    <t>山西瑞景养老产业有限公司</t>
  </si>
  <si>
    <t>养老用房、住院楼、门（急）急诊楼、体检行政中心及附属配套设施。总建筑面积27.2万平方米，共配置床位3000张，其中医疗床位400张，养老床位2600张。</t>
  </si>
  <si>
    <t>实际开工时间2017年3月
今年复工时间2020年4月</t>
  </si>
  <si>
    <t>晋发改备案（2016）59号</t>
  </si>
  <si>
    <t>晋（2017）侯马市不动产权第0001525号</t>
  </si>
  <si>
    <t>侯环审函（2016）10号</t>
  </si>
  <si>
    <t xml:space="preserve">项目建成后经营收入
</t>
  </si>
  <si>
    <t>采用房地产抵押担保</t>
  </si>
  <si>
    <t>新建怀仁市幸福老年之家</t>
  </si>
  <si>
    <t>2019-140624-94-03-103427</t>
  </si>
  <si>
    <t>怀仁市幸福老年之家</t>
  </si>
  <si>
    <t>怀仁市怀安东街南侧、幸福家园小区东侧</t>
  </si>
  <si>
    <r>
      <rPr>
        <sz val="8"/>
        <color indexed="8"/>
        <rFont val="宋体"/>
        <charset val="134"/>
      </rPr>
      <t>公寓楼</t>
    </r>
    <r>
      <rPr>
        <sz val="8"/>
        <rFont val="Times New Roman"/>
        <family val="1"/>
      </rPr>
      <t>6</t>
    </r>
    <r>
      <rPr>
        <sz val="8"/>
        <rFont val="宋体"/>
        <charset val="134"/>
      </rPr>
      <t>栋，新增床位</t>
    </r>
    <r>
      <rPr>
        <sz val="8"/>
        <rFont val="Times New Roman"/>
        <family val="1"/>
      </rPr>
      <t>600</t>
    </r>
    <r>
      <rPr>
        <sz val="8"/>
        <rFont val="宋体"/>
        <charset val="134"/>
      </rPr>
      <t>张</t>
    </r>
  </si>
  <si>
    <r>
      <rPr>
        <sz val="8"/>
        <color indexed="8"/>
        <rFont val="宋体"/>
        <charset val="134"/>
      </rPr>
      <t>怀发改备案〔</t>
    </r>
    <r>
      <rPr>
        <sz val="8"/>
        <color indexed="8"/>
        <rFont val="Times New Roman"/>
        <family val="1"/>
      </rPr>
      <t>2019</t>
    </r>
    <r>
      <rPr>
        <sz val="8"/>
        <color indexed="8"/>
        <rFont val="宋体"/>
        <charset val="134"/>
      </rPr>
      <t>〕</t>
    </r>
    <r>
      <rPr>
        <sz val="8"/>
        <rFont val="Times New Roman"/>
        <family val="1"/>
      </rPr>
      <t>141</t>
    </r>
    <r>
      <rPr>
        <sz val="8"/>
        <rFont val="宋体"/>
        <charset val="134"/>
      </rPr>
      <t>号</t>
    </r>
  </si>
  <si>
    <r>
      <rPr>
        <sz val="8"/>
        <color indexed="8"/>
        <rFont val="宋体"/>
        <charset val="134"/>
      </rPr>
      <t>怀国土资源函〔</t>
    </r>
    <r>
      <rPr>
        <sz val="8"/>
        <color indexed="8"/>
        <rFont val="Times New Roman"/>
        <family val="1"/>
      </rPr>
      <t>2017</t>
    </r>
    <r>
      <rPr>
        <sz val="8"/>
        <color indexed="8"/>
        <rFont val="宋体"/>
        <charset val="134"/>
      </rPr>
      <t>〕</t>
    </r>
    <r>
      <rPr>
        <sz val="8"/>
        <rFont val="Times New Roman"/>
        <family val="1"/>
      </rPr>
      <t>84</t>
    </r>
    <r>
      <rPr>
        <sz val="8"/>
        <rFont val="宋体"/>
        <charset val="134"/>
      </rPr>
      <t>号</t>
    </r>
  </si>
  <si>
    <t>新建怀仁市新时代养老护理中心建设项目</t>
  </si>
  <si>
    <t>2019-140624-80-03-012684</t>
  </si>
  <si>
    <t>山西省怀仁市慈福老年医养服务有限公司</t>
  </si>
  <si>
    <t>怀仁市云中镇中街村村东</t>
  </si>
  <si>
    <r>
      <rPr>
        <sz val="8"/>
        <color indexed="8"/>
        <rFont val="宋体"/>
        <charset val="134"/>
      </rPr>
      <t>17000</t>
    </r>
    <r>
      <rPr>
        <sz val="8"/>
        <rFont val="宋体"/>
        <charset val="134"/>
      </rPr>
      <t>㎡开放床位</t>
    </r>
    <r>
      <rPr>
        <sz val="8"/>
        <rFont val="Times New Roman"/>
        <family val="1"/>
      </rPr>
      <t>400</t>
    </r>
    <r>
      <rPr>
        <sz val="8"/>
        <rFont val="宋体"/>
        <charset val="134"/>
      </rPr>
      <t>张</t>
    </r>
  </si>
  <si>
    <t>2019年7月</t>
  </si>
  <si>
    <r>
      <rPr>
        <sz val="8"/>
        <color indexed="8"/>
        <rFont val="宋体"/>
        <charset val="134"/>
      </rPr>
      <t>怀发改备案〔</t>
    </r>
    <r>
      <rPr>
        <sz val="8"/>
        <color indexed="8"/>
        <rFont val="Times New Roman"/>
        <family val="1"/>
      </rPr>
      <t>2019</t>
    </r>
    <r>
      <rPr>
        <sz val="8"/>
        <color indexed="8"/>
        <rFont val="宋体"/>
        <charset val="134"/>
      </rPr>
      <t>〕</t>
    </r>
    <r>
      <rPr>
        <sz val="8"/>
        <rFont val="Times New Roman"/>
        <family val="1"/>
      </rPr>
      <t>102</t>
    </r>
    <r>
      <rPr>
        <sz val="8"/>
        <rFont val="宋体"/>
        <charset val="134"/>
      </rPr>
      <t>号</t>
    </r>
  </si>
  <si>
    <r>
      <rPr>
        <sz val="8"/>
        <color indexed="8"/>
        <rFont val="宋体"/>
        <charset val="134"/>
      </rPr>
      <t>怀国用〔</t>
    </r>
    <r>
      <rPr>
        <sz val="8"/>
        <color indexed="8"/>
        <rFont val="Times New Roman"/>
        <family val="1"/>
      </rPr>
      <t>2014</t>
    </r>
    <r>
      <rPr>
        <sz val="8"/>
        <color indexed="8"/>
        <rFont val="宋体"/>
        <charset val="134"/>
      </rPr>
      <t>〕</t>
    </r>
    <r>
      <rPr>
        <sz val="8"/>
        <rFont val="宋体"/>
        <charset val="134"/>
      </rPr>
      <t>第</t>
    </r>
    <r>
      <rPr>
        <sz val="8"/>
        <rFont val="Times New Roman"/>
        <family val="1"/>
      </rPr>
      <t>035</t>
    </r>
    <r>
      <rPr>
        <sz val="8"/>
        <rFont val="宋体"/>
        <charset val="134"/>
      </rPr>
      <t>号</t>
    </r>
  </si>
  <si>
    <t>201914062400000062</t>
  </si>
  <si>
    <t>定襄县仁爱养老院康养旅游一体化工程建设项目</t>
  </si>
  <si>
    <t>2020-140921-82-03-001823</t>
  </si>
  <si>
    <t>定襄县仁爱养老院</t>
  </si>
  <si>
    <t>6栋6层康养旅游一体化楼及配套设施、暖棚设施、生态场所（休闲、餐饮、住宿、娱乐等）可接待康养老人200人，接待老年人旅游2000人次</t>
  </si>
  <si>
    <t>定民发[2019]3号</t>
  </si>
  <si>
    <t xml:space="preserve"> 定襄县自然资源局DX1906宗地出让合同电子监管号1409212019B00069</t>
  </si>
  <si>
    <t>备案号202014092100000023</t>
  </si>
  <si>
    <t>收益</t>
  </si>
  <si>
    <t>新建神池县敬老院</t>
  </si>
  <si>
    <t>神池县民政局</t>
  </si>
  <si>
    <t>神池</t>
  </si>
  <si>
    <t>新建5层老年养护楼1幢，建筑面积10000㎡，室外配套等</t>
  </si>
  <si>
    <t>神发改审批字〔2015〕4号</t>
  </si>
  <si>
    <t>神池国用（2015）第016号</t>
  </si>
  <si>
    <t>神环函（2015）11号</t>
  </si>
  <si>
    <t>14092720160818005</t>
  </si>
  <si>
    <t>龙泉镇敬老院</t>
  </si>
  <si>
    <t xml:space="preserve">是 </t>
  </si>
  <si>
    <t>世家小镇项目</t>
  </si>
  <si>
    <t>2019-140271-70-03-012807</t>
  </si>
  <si>
    <t>大同市隆德房地产开发有限公司</t>
  </si>
  <si>
    <t>建设用地共916亩（一期用地），建筑面积约67万平米（以审定的总平面布置图为准），建设康养住宅及康养配套建筑。</t>
  </si>
  <si>
    <t>2023年12月</t>
  </si>
  <si>
    <t>同开审批函〔2019〕36号</t>
  </si>
  <si>
    <t>大国用〔2013〕第01016号等</t>
  </si>
  <si>
    <t>备案号：201914022700000033</t>
  </si>
  <si>
    <t>康养产品销售与康养服务运营</t>
  </si>
  <si>
    <t>大同市泰
康国际医养中心项目</t>
  </si>
  <si>
    <t>大同市泰康医养有限责任公司</t>
  </si>
  <si>
    <t>项目占地面积约60亩，总建筑面积13万平方米。主要建设中西医集合康复大楼、老年及慢性病特色医疗中心、康复养老陪护大楼、老年健康体检中心、临终关爱医疗中心、健康疗养中心，中心设置医康养床位300张。</t>
  </si>
  <si>
    <t>同开审批环函〔2018〕22号</t>
  </si>
  <si>
    <t>山西省文化产业园</t>
  </si>
  <si>
    <t>山西省投资集团太谷文化发展有限公司</t>
  </si>
  <si>
    <t>太谷县</t>
  </si>
  <si>
    <t>用地1178亩，总建筑面积90.67万平方米.建设119客栈片区、主题博物馆及书画院片区、主博物馆片区、非物质文化遗产传承片区、会展中心与画廊式五星级酒店片区、康养及青教片区、青少年文创中心与商业片区、园区配套公寓片区与园区中心秀水湖。</t>
  </si>
  <si>
    <t>晋发改备案函〔2016〕55号</t>
  </si>
  <si>
    <t>晋（2017）太谷县不动产权第0000053号、和晋（2017）太谷县不动产权第0000054号）</t>
  </si>
  <si>
    <t>太环函〔2016〕215号、</t>
  </si>
  <si>
    <t>142429201707281000</t>
  </si>
  <si>
    <t>产权销售</t>
  </si>
  <si>
    <t>产权抵押</t>
  </si>
  <si>
    <t>孟母养生健康城</t>
  </si>
  <si>
    <t>山西省投资集团太谷安养养老发展有限公司</t>
  </si>
  <si>
    <t>孟母养生健康城项目占地面积约380亩，规划建设面积约39.6万㎡，地上建筑面积约32万㎡,地下建筑面积7.6万㎡，容积率1.14 ,绿化率30%。项目建成后预计可安置常驻老人6000人，提供社会就业岗位1500余位。</t>
  </si>
  <si>
    <t>晋发改备案〔2016〕239号</t>
  </si>
  <si>
    <t>晋（2019）太谷县不动产权第0000339
晋（2019）太谷县不动产权第0000338
晋（2019）太谷县不动产权第0000337
晋（2017）太谷县不动产权第0000003
晋（2017）太谷县不动产权第0000237</t>
  </si>
  <si>
    <t>太环函〔2015〕227</t>
  </si>
  <si>
    <t>项目销售收入</t>
  </si>
  <si>
    <t>信用、保证</t>
  </si>
  <si>
    <t>POCT即时检测项目</t>
  </si>
  <si>
    <t xml:space="preserve">山西国新晋药集团有限公司
</t>
  </si>
  <si>
    <t>2020年计划拓展100家，每家投资15万元，租赁200平方米冷藏库</t>
  </si>
  <si>
    <t>康馨苑养生养老示范区项目</t>
  </si>
  <si>
    <t>2018-140502-79-03-016379</t>
  </si>
  <si>
    <t>晋城市大张文化旅游开发有限公司</t>
  </si>
  <si>
    <t>北石店镇大张村</t>
  </si>
  <si>
    <t>300张床位的养生养老示范区，总建筑面积57208平方米</t>
  </si>
  <si>
    <t>2018年8月</t>
  </si>
  <si>
    <t>城发改备案（2018）107号</t>
  </si>
  <si>
    <t>后续经营</t>
  </si>
  <si>
    <t>奇泉老年公寓改扩建项目</t>
  </si>
  <si>
    <t>2017-140902-84-03-025560</t>
  </si>
  <si>
    <t>忻州市奇泉老年公寓有限公司</t>
  </si>
  <si>
    <t xml:space="preserve">续建 </t>
  </si>
  <si>
    <t>忻府区奇村镇</t>
  </si>
  <si>
    <t>占地18亩，改造老年养生兼康复中心1755㎡，室内装修12313㎡
，改造水、暧、电设施及购置医疗、康复、生活设施</t>
  </si>
  <si>
    <t>忻府发改备案〔2017〕145号</t>
  </si>
  <si>
    <t>忻府区国用（2009）字第0057</t>
  </si>
  <si>
    <t>忻府环管函字〔2016〕第013号</t>
  </si>
  <si>
    <t>镇建字第140902200902001</t>
  </si>
  <si>
    <t>一期营业收益</t>
  </si>
  <si>
    <t>项目抵押</t>
  </si>
  <si>
    <t>奇泉康养小镇项目</t>
  </si>
  <si>
    <t>2017-140902-93-03-004054</t>
  </si>
  <si>
    <t xml:space="preserve">新建 </t>
  </si>
  <si>
    <t>占地420亩，总建筑面积298500㎡。               新建12幢6层老年公寓，建筑面积150000㎡；温泉康复乐建筑面积58500㎡ ；康复医院，建筑面积41000㎡；养老服务培训学校，建筑面积49000㎡。</t>
  </si>
  <si>
    <t>2020年6月（二期开工）</t>
  </si>
  <si>
    <t>忻府发改备案〔2018〕217号</t>
  </si>
  <si>
    <t>土地正在办理中（项目用地意见）</t>
  </si>
  <si>
    <t>忻府管函字〔2016〕第023号</t>
  </si>
  <si>
    <t>一期营业收入及二期项目</t>
  </si>
  <si>
    <t>山西省定襄县凤凰温泉康养
小镇建设项目</t>
  </si>
  <si>
    <t>2018-
140921-89-03-029574</t>
  </si>
  <si>
    <t>山西省定襄县凤凰
温泉康养小镇建设有限公司</t>
  </si>
  <si>
    <t>新建康养
小镇接待中心、康复
中心及配套设施等，总建筑面积288000平方
米，总投资
9.24亿元</t>
  </si>
  <si>
    <t>定发改备案〔2018〕
96号</t>
  </si>
  <si>
    <t>数字信息</t>
  </si>
  <si>
    <t>新建山西卫星信息应用产业园
（一期）</t>
  </si>
  <si>
    <t>2020-140791-74-03-001465</t>
  </si>
  <si>
    <t xml:space="preserve">山西云智慧科技股份有限公司
</t>
  </si>
  <si>
    <t>经济开发区</t>
  </si>
  <si>
    <t xml:space="preserve">    立项计划新增用地300亩。建筑面积303200平方米。建设云计算平台，数据存储系统；高精度北斗地基增强网；开发编制空间信息服务的公共信息平台、波谱采集场、科技孵化体系等配套设施，总投资16.2亿元。
    项目一期工程批准用地128亩，建筑面积16万平米，总投资8亿元，建设卫星信息应用产业园区基础设施，空间信息云计算和数据储存系统；高精度北斗定位地基增强网；空间信息公共服务平台、科技孵化体系等配套设施。
</t>
  </si>
  <si>
    <t>2017年3月</t>
  </si>
  <si>
    <t>晋发改备案〔2013〕562号</t>
  </si>
  <si>
    <t>市国用（2016）第2100711号</t>
  </si>
  <si>
    <t>榆环函（2016）250号</t>
  </si>
  <si>
    <t>14240K201612092401</t>
  </si>
  <si>
    <t>业务销售回笼资金</t>
  </si>
  <si>
    <t>抵押/保证</t>
  </si>
  <si>
    <t>大同云中e谷大数据中心项目</t>
  </si>
  <si>
    <t>2019-140271-65-03-002879</t>
  </si>
  <si>
    <t>大同普云大数据有限公司</t>
  </si>
  <si>
    <t>大同云中e谷大数据中心是以超大规模数据中心、智能制造产业孵化基地和示范基地为核心业务的综合性产业园区。项目分三期，总投资约54亿元，占地约135.1亩, 建筑面积约14.8万平方米。项目符合国家GB50174-A级标准，抗震防裂满足8度，满足国家灾难恢复能力6级，能耗指标PUE可低至1.2 。可容纳15000+高密度机柜（合标准机柜30000台）同时运行，最大年数据吞吐量超过750PB,年数据存储量超过500PB。</t>
  </si>
  <si>
    <t>2017年4月</t>
  </si>
  <si>
    <t>同开审批函〔2019〕6号</t>
  </si>
  <si>
    <t>晋（2019）大同县不动产权第0000421号</t>
  </si>
  <si>
    <t>备案号：201914021300000016</t>
  </si>
  <si>
    <t>编号：140201201910090101</t>
  </si>
  <si>
    <t>抵押（土地、厂房和在建工程）</t>
  </si>
  <si>
    <t>科技服务</t>
  </si>
  <si>
    <t>云谷科技创新园建设项目</t>
  </si>
  <si>
    <t>2018-140391-65-01-008728</t>
  </si>
  <si>
    <t>山西宜云欣宇信息技术有限公司</t>
  </si>
  <si>
    <t>开发区大连东街南侧</t>
  </si>
  <si>
    <t>该项目总占地50020.49平方米，总建筑面积约为265762.18平方米，主要建设内容包括：百度创新中心、金融港、展示中心、大数据应用基地、大数据管理中心、实验中心、专家公寓、总部基地等附属配套及地下车库。</t>
  </si>
  <si>
    <t>阳开行发﹝2018﹞11号</t>
  </si>
  <si>
    <t>晋（2018阳泉市不动产权第0002319、0002320</t>
  </si>
  <si>
    <t>20181403000100000007</t>
  </si>
  <si>
    <t>140302201811055101</t>
  </si>
  <si>
    <t>租售并举</t>
  </si>
  <si>
    <t>新建物联网技术应用硬件及软件产品</t>
  </si>
  <si>
    <t>山西省投资集团高新物联网园区有限公司</t>
  </si>
  <si>
    <t>汾东商务区</t>
  </si>
  <si>
    <t>标准厂房、综合办公、科研、孵化器及附属配套设施。总建筑规模110.78平方米，共26栋、最高37层、最低12层。</t>
  </si>
  <si>
    <t>2013年11月15日项目开始地基处理施工，2014年全面开始建设</t>
  </si>
  <si>
    <t>晋发改备案[2013]52号、晋发改备案[2013]53号</t>
  </si>
  <si>
    <t>出让宗地编号：CG-1235，合同编号：GB1401052012125、出让宗地编号：CG-1237，合同编号：GB1401052012128、出让宗地编号：CG-1238，合同编号：GB1401052012127、出让宗地编号：CG-1239，合同编号：GB1401052012126</t>
  </si>
  <si>
    <t>晋环函[2013]1722号,晋环函[2013]1723号</t>
  </si>
  <si>
    <t>并高新建施字（2014）第297号</t>
  </si>
  <si>
    <t>自有资金和项目回款</t>
  </si>
  <si>
    <t>煤层气与煤基技术（产业）研发中心一期工程</t>
  </si>
  <si>
    <t>2019-140125-12-03-001730</t>
  </si>
  <si>
    <t>煤层气与煤基技术开发有限责任公司</t>
  </si>
  <si>
    <t xml:space="preserve">太原市
</t>
  </si>
  <si>
    <t>山西综改示范区科技创新城；
总建筑面积83602.97㎡</t>
  </si>
  <si>
    <t>晋煤集规划字[2015]455号</t>
  </si>
  <si>
    <t>并政地国用（2015）第00153号；
并政地国用（2015）第00154号；
并政地国用（2015）第00166号；
晋（2017）太原市不动产权第0019810号</t>
  </si>
  <si>
    <t>晋环函[2015]777号</t>
  </si>
  <si>
    <t>140105501201706230101；
140105501201706230201；
140105501201806060101</t>
  </si>
  <si>
    <t>通用航空</t>
  </si>
  <si>
    <t>山西芮城通用机场项目</t>
  </si>
  <si>
    <t>2018-140830-56-01-02221</t>
  </si>
  <si>
    <t>芮城县通用航空产业建设发展有限公司</t>
  </si>
  <si>
    <t>芮城</t>
  </si>
  <si>
    <t>占地面积848.78亩的通用机场，总投资3.5亿元，按照通用机场A1类标准规划，飞行区等级为2B，跑道长1200米；建设内容:1、飞行区工程：跑道、站坪等；2、空管工程：航管、气象设施；3、航站区工程：新建综合业务用房、变电站等设施。</t>
  </si>
  <si>
    <t>2019年10月</t>
  </si>
  <si>
    <t>晋发改审批发[2019]299号</t>
  </si>
  <si>
    <t>晋自然资行审字[2018]68号</t>
  </si>
  <si>
    <t>晋环审批函[2019]425号</t>
  </si>
  <si>
    <t>机场建成之后的运营收入</t>
  </si>
  <si>
    <t>大同市飞行营地网络建设项目</t>
  </si>
  <si>
    <t>大同市通航产业投资集团有限公司</t>
  </si>
  <si>
    <t>云州区、新荣区、浑源县、广灵县、灵丘县、阳高县、天镇县</t>
  </si>
  <si>
    <t>该项目于大同市云州区、新荣区、浑源县、广灵县、灵丘县、阳高县、天镇县七个县区建设临时起降点，总占地1500亩，均建有飞行跑道、停机坪、机库、办公用房等，总建筑面积约12256㎡。</t>
  </si>
  <si>
    <t>利用土地流转的方式承包土地</t>
  </si>
  <si>
    <t>市场营销收入</t>
  </si>
  <si>
    <t>大同市通用航空器研发制造基地项目</t>
  </si>
  <si>
    <t>2020-140251-47-03-001168</t>
  </si>
  <si>
    <t>大同市通航建设有限责任公司</t>
  </si>
  <si>
    <t>大同市通用航空产业园</t>
  </si>
  <si>
    <t>项目占地183亩，总建筑面积约9万平方米，建筑内容为生产车间、库房、办公楼、产品展示厅等，引进通用飞机生产制造项目。</t>
  </si>
  <si>
    <t>同开审批函〔2020〕11号</t>
  </si>
  <si>
    <t>备案号：202014021300000001</t>
  </si>
  <si>
    <t>低押</t>
  </si>
  <si>
    <t>两业融合</t>
  </si>
  <si>
    <t>筑服云建设</t>
  </si>
  <si>
    <t>jtkj-001</t>
  </si>
  <si>
    <t>山西建通科技有限公司</t>
  </si>
  <si>
    <t>迎泽区</t>
  </si>
  <si>
    <t>平台建设将覆盖工程建设施工领域生产要素供应链上的所有采购商和供应商，内容主要包括：供应链产品(招投标采购、寻价采购、竞价采购、竞争性谈判采购、单一来源采购、网上商城采购)；供应链主体管理产品(合同管理、订单管理、结算管理、供应商管理)；大数据产品；四大市场应用产品(包括贸易市场、交易市场、金融市场和应用市场)；生产生活服务类产品。</t>
  </si>
  <si>
    <t>2018年1月</t>
  </si>
  <si>
    <t>公司贸易
平台运营收入</t>
  </si>
  <si>
    <t>山西建设投资集团有限公司</t>
  </si>
  <si>
    <t>医疗</t>
  </si>
  <si>
    <t xml:space="preserve">山西颐乐嘉医疗康健科研中心一期工程 </t>
  </si>
  <si>
    <t>MA0GUPKX0140702401</t>
  </si>
  <si>
    <t>山西颐乐嘉医疗科技股份有限公司</t>
  </si>
  <si>
    <t>开发</t>
  </si>
  <si>
    <t>1、建筑面积59793平方米，其中地上建筑面积42508平方米，地下建筑面积17284平方米，门诊医技楼高度5层，住院楼高度13层，地下建筑2层。</t>
  </si>
  <si>
    <t>晋开经备案〔2017〕6号</t>
  </si>
  <si>
    <t>晋2018晋中市不动产权第0008235号变更为晋2019晋中市不动产权第0016079号</t>
  </si>
  <si>
    <t>晋开环函（2017）26号</t>
  </si>
  <si>
    <t>2019（10）号</t>
  </si>
  <si>
    <t>1、以股东在关联企业分红所得来还款；2、股东投资款；3、医院建设工程竣工开业后，从公司的医疗收入、净利润的增长趋势看，会有充足的现金流。</t>
  </si>
  <si>
    <t>服务业重大项目分领域融资需求统计表</t>
  </si>
  <si>
    <t>行业</t>
  </si>
  <si>
    <t>项目数</t>
  </si>
  <si>
    <t>总投资（亿元）</t>
  </si>
  <si>
    <t>2020年度投资
（亿元）</t>
  </si>
  <si>
    <t>融资需求</t>
  </si>
  <si>
    <t>医疗卫生</t>
  </si>
  <si>
    <t>总计</t>
  </si>
</sst>
</file>

<file path=xl/styles.xml><?xml version="1.0" encoding="utf-8"?>
<styleSheet xmlns="http://schemas.openxmlformats.org/spreadsheetml/2006/main">
  <numFmts count="5">
    <numFmt numFmtId="176" formatCode="0.0_ "/>
    <numFmt numFmtId="177" formatCode="0_);[Red]\(0\)"/>
    <numFmt numFmtId="178" formatCode="0.0_);[Red]\(0.0\)"/>
    <numFmt numFmtId="179" formatCode="0_ "/>
    <numFmt numFmtId="180" formatCode="yyyy&quot;年&quot;m&quot;月&quot;;@"/>
  </numFmts>
  <fonts count="24">
    <font>
      <sz val="11"/>
      <color indexed="8"/>
      <name val="宋体"/>
      <charset val="134"/>
    </font>
    <font>
      <b/>
      <sz val="11"/>
      <color indexed="8"/>
      <name val="宋体"/>
      <charset val="134"/>
    </font>
    <font>
      <b/>
      <sz val="18"/>
      <color indexed="8"/>
      <name val="宋体"/>
      <charset val="134"/>
    </font>
    <font>
      <b/>
      <sz val="12"/>
      <color indexed="8"/>
      <name val="黑体"/>
      <charset val="134"/>
    </font>
    <font>
      <sz val="12"/>
      <color indexed="8"/>
      <name val="宋体"/>
      <charset val="134"/>
    </font>
    <font>
      <sz val="10"/>
      <color indexed="8"/>
      <name val="宋体"/>
      <charset val="134"/>
    </font>
    <font>
      <b/>
      <sz val="12"/>
      <color indexed="8"/>
      <name val="宋体"/>
      <charset val="134"/>
    </font>
    <font>
      <sz val="9"/>
      <color indexed="8"/>
      <name val="宋体"/>
      <charset val="134"/>
    </font>
    <font>
      <sz val="10"/>
      <name val="宋体"/>
      <charset val="134"/>
    </font>
    <font>
      <sz val="8"/>
      <color indexed="8"/>
      <name val="宋体"/>
      <charset val="134"/>
    </font>
    <font>
      <sz val="15"/>
      <color indexed="8"/>
      <name val="黑体"/>
      <charset val="134"/>
    </font>
    <font>
      <b/>
      <sz val="20"/>
      <name val="方正小标宋简体"/>
      <charset val="134"/>
    </font>
    <font>
      <sz val="10"/>
      <name val="方正小标宋简体"/>
      <charset val="134"/>
    </font>
    <font>
      <sz val="20"/>
      <name val="方正小标宋简体"/>
      <charset val="134"/>
    </font>
    <font>
      <sz val="12"/>
      <name val="黑体"/>
      <charset val="134"/>
    </font>
    <font>
      <sz val="8"/>
      <name val="宋体"/>
      <charset val="134"/>
    </font>
    <font>
      <sz val="8"/>
      <name val="方正小标宋简体"/>
      <charset val="134"/>
    </font>
    <font>
      <sz val="12"/>
      <color indexed="8"/>
      <name val="黑体"/>
      <charset val="134"/>
    </font>
    <font>
      <sz val="12"/>
      <name val="宋体"/>
      <charset val="134"/>
    </font>
    <font>
      <sz val="8"/>
      <color indexed="8"/>
      <name val="SimSun"/>
      <charset val="134"/>
    </font>
    <font>
      <sz val="8"/>
      <color indexed="8"/>
      <name val="Times New Roman"/>
      <family val="1"/>
    </font>
    <font>
      <sz val="8"/>
      <name val="Times New Roman"/>
      <family val="1"/>
    </font>
    <font>
      <sz val="11"/>
      <color indexed="8"/>
      <name val="宋体"/>
      <charset val="134"/>
    </font>
    <font>
      <sz val="9"/>
      <name val="宋体"/>
      <charset val="134"/>
    </font>
  </fonts>
  <fills count="2">
    <fill>
      <patternFill patternType="none"/>
    </fill>
    <fill>
      <patternFill patternType="gray125"/>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s>
  <cellStyleXfs count="4">
    <xf numFmtId="0" fontId="0" fillId="0" borderId="0">
      <alignment vertical="center"/>
    </xf>
    <xf numFmtId="0" fontId="18" fillId="0" borderId="0">
      <alignment vertical="center"/>
    </xf>
    <xf numFmtId="0" fontId="18" fillId="0" borderId="0">
      <alignment vertical="center"/>
    </xf>
    <xf numFmtId="0" fontId="22" fillId="0" borderId="0">
      <alignment vertical="center"/>
    </xf>
  </cellStyleXfs>
  <cellXfs count="91">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178" fontId="4" fillId="0" borderId="5" xfId="0" applyNumberFormat="1" applyFont="1" applyBorder="1" applyAlignment="1">
      <alignment horizontal="center" vertical="center" wrapText="1"/>
    </xf>
    <xf numFmtId="178"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177" fontId="6"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0" xfId="0" applyAlignment="1">
      <alignment vertical="center" wrapText="1"/>
    </xf>
    <xf numFmtId="0" fontId="8" fillId="0" borderId="0" xfId="0" applyFont="1" applyAlignment="1">
      <alignment horizontal="center" vertical="center"/>
    </xf>
    <xf numFmtId="0" fontId="5" fillId="0" borderId="0" xfId="0" applyFont="1" applyAlignment="1">
      <alignment horizontal="center" vertical="center" wrapText="1"/>
    </xf>
    <xf numFmtId="0" fontId="0" fillId="0" borderId="0" xfId="0" applyFont="1" applyFill="1" applyAlignment="1">
      <alignment vertical="center"/>
    </xf>
    <xf numFmtId="0" fontId="0" fillId="0" borderId="0" xfId="0"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xf>
    <xf numFmtId="0" fontId="0" fillId="0" borderId="0" xfId="0" applyFont="1" applyAlignment="1">
      <alignment horizontal="center" vertical="center"/>
    </xf>
    <xf numFmtId="0" fontId="13" fillId="0" borderId="0"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pplyProtection="1">
      <alignment horizontal="center" vertical="center" wrapText="1"/>
    </xf>
    <xf numFmtId="0" fontId="9"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3" xfId="0" applyFont="1" applyBorder="1" applyAlignment="1">
      <alignment horizontal="left" vertical="center" wrapText="1"/>
    </xf>
    <xf numFmtId="49" fontId="9" fillId="0" borderId="3" xfId="0" applyNumberFormat="1"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0" fontId="9" fillId="0" borderId="3" xfId="0" applyFont="1" applyBorder="1" applyAlignment="1">
      <alignment vertical="center" wrapText="1"/>
    </xf>
    <xf numFmtId="0" fontId="15" fillId="0" borderId="3" xfId="0" applyNumberFormat="1" applyFont="1" applyFill="1" applyBorder="1" applyAlignment="1">
      <alignment horizontal="left" vertical="center" wrapText="1"/>
    </xf>
    <xf numFmtId="0" fontId="15" fillId="0" borderId="3" xfId="0" applyNumberFormat="1" applyFont="1" applyFill="1" applyBorder="1" applyAlignment="1">
      <alignment horizontal="center" vertical="center" wrapText="1"/>
    </xf>
    <xf numFmtId="49" fontId="0" fillId="0" borderId="0" xfId="0" applyNumberFormat="1" applyAlignment="1">
      <alignment horizontal="center" vertical="center"/>
    </xf>
    <xf numFmtId="0" fontId="16" fillId="0" borderId="0" xfId="0" applyFont="1" applyFill="1" applyBorder="1" applyAlignment="1">
      <alignment horizontal="left" vertical="center"/>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57" fontId="9" fillId="0" borderId="3" xfId="0" applyNumberFormat="1" applyFont="1" applyBorder="1" applyAlignment="1">
      <alignment horizontal="center" vertical="center" wrapText="1"/>
    </xf>
    <xf numFmtId="57" fontId="9" fillId="0" borderId="3" xfId="0" applyNumberFormat="1" applyFont="1" applyBorder="1" applyAlignment="1">
      <alignment horizontal="center" vertical="center"/>
    </xf>
    <xf numFmtId="179" fontId="15" fillId="0" borderId="3" xfId="0" applyNumberFormat="1" applyFont="1" applyFill="1" applyBorder="1" applyAlignment="1">
      <alignment horizontal="center" vertical="center" wrapText="1"/>
    </xf>
    <xf numFmtId="57" fontId="15" fillId="0" borderId="3"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left" vertical="center" wrapText="1"/>
    </xf>
    <xf numFmtId="57" fontId="9"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9" fillId="0" borderId="3" xfId="0" applyNumberFormat="1" applyFont="1" applyBorder="1" applyAlignment="1">
      <alignment horizontal="center" vertical="center" wrapText="1"/>
    </xf>
    <xf numFmtId="180" fontId="9" fillId="0" borderId="3"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57" fontId="15" fillId="0" borderId="3" xfId="0" applyNumberFormat="1" applyFont="1" applyFill="1" applyBorder="1" applyAlignment="1">
      <alignment horizontal="center" vertical="center" wrapText="1"/>
    </xf>
    <xf numFmtId="57" fontId="9" fillId="0" borderId="3" xfId="0" applyNumberFormat="1" applyFont="1" applyBorder="1" applyAlignment="1">
      <alignment vertical="center" wrapText="1"/>
    </xf>
    <xf numFmtId="0" fontId="9" fillId="0" borderId="3" xfId="0" applyFont="1" applyFill="1" applyBorder="1" applyAlignment="1" applyProtection="1">
      <alignment horizontal="left" vertical="center" wrapText="1"/>
    </xf>
    <xf numFmtId="0" fontId="15" fillId="0" borderId="3" xfId="2" applyFont="1" applyFill="1" applyBorder="1" applyAlignment="1">
      <alignment horizontal="left" vertical="center" wrapText="1"/>
    </xf>
    <xf numFmtId="57" fontId="9" fillId="0" borderId="3" xfId="0" applyNumberFormat="1" applyFont="1" applyBorder="1" applyAlignment="1">
      <alignment horizontal="left" vertical="center" wrapText="1"/>
    </xf>
    <xf numFmtId="180" fontId="9" fillId="0" borderId="3" xfId="0" applyNumberFormat="1" applyFont="1" applyFill="1" applyBorder="1" applyAlignment="1">
      <alignment horizontal="left" vertical="center" wrapText="1"/>
    </xf>
    <xf numFmtId="57" fontId="15" fillId="0" borderId="3" xfId="0" applyNumberFormat="1" applyFont="1" applyBorder="1" applyAlignment="1">
      <alignment horizontal="center" vertical="center" wrapText="1"/>
    </xf>
    <xf numFmtId="0" fontId="9" fillId="0" borderId="3" xfId="0" applyFont="1" applyFill="1" applyBorder="1" applyAlignment="1" applyProtection="1">
      <alignment horizontal="center" vertical="center" wrapText="1"/>
    </xf>
    <xf numFmtId="49" fontId="15" fillId="0" borderId="3" xfId="0" applyNumberFormat="1" applyFont="1" applyFill="1" applyBorder="1" applyAlignment="1">
      <alignment horizontal="left" vertical="center" wrapText="1"/>
    </xf>
    <xf numFmtId="0" fontId="9" fillId="0" borderId="3" xfId="0" applyFont="1" applyBorder="1" applyAlignment="1">
      <alignment horizontal="left" vertical="center"/>
    </xf>
    <xf numFmtId="0" fontId="9" fillId="0" borderId="3" xfId="0" applyFont="1" applyFill="1" applyBorder="1" applyAlignment="1">
      <alignment vertical="center" wrapText="1"/>
    </xf>
    <xf numFmtId="0" fontId="9" fillId="0" borderId="3" xfId="0" applyFont="1" applyBorder="1">
      <alignment vertical="center"/>
    </xf>
    <xf numFmtId="0" fontId="9" fillId="0" borderId="3" xfId="0" applyFont="1" applyFill="1" applyBorder="1" applyAlignment="1">
      <alignment vertical="center"/>
    </xf>
    <xf numFmtId="0" fontId="17"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wrapText="1"/>
    </xf>
    <xf numFmtId="0" fontId="0" fillId="0" borderId="0" xfId="0" applyFont="1">
      <alignment vertical="center"/>
    </xf>
    <xf numFmtId="0" fontId="0" fillId="0" borderId="6" xfId="0" applyFont="1" applyBorder="1">
      <alignment vertical="center"/>
    </xf>
    <xf numFmtId="0" fontId="0" fillId="0" borderId="0" xfId="0" applyAlignment="1">
      <alignment horizontal="center" vertical="center" wrapText="1"/>
    </xf>
    <xf numFmtId="49" fontId="9" fillId="0" borderId="3" xfId="0" applyNumberFormat="1" applyFont="1" applyBorder="1" applyAlignment="1">
      <alignment horizontal="left" vertical="center" wrapText="1"/>
    </xf>
    <xf numFmtId="0" fontId="9" fillId="0" borderId="3" xfId="0" quotePrefix="1" applyFont="1" applyFill="1" applyBorder="1" applyAlignment="1">
      <alignment horizontal="left" vertical="center" wrapText="1"/>
    </xf>
    <xf numFmtId="0" fontId="9" fillId="0" borderId="3" xfId="0" quotePrefix="1" applyFont="1" applyBorder="1" applyAlignment="1">
      <alignment horizontal="left" vertical="center" wrapText="1"/>
    </xf>
    <xf numFmtId="49" fontId="9" fillId="0" borderId="3" xfId="0" quotePrefix="1" applyNumberFormat="1" applyFont="1" applyFill="1" applyBorder="1" applyAlignment="1">
      <alignment horizontal="left" vertical="center" wrapText="1"/>
    </xf>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14" fillId="0" borderId="3" xfId="0" applyFont="1" applyFill="1" applyBorder="1" applyAlignment="1">
      <alignment horizontal="center" vertical="center"/>
    </xf>
    <xf numFmtId="0" fontId="2" fillId="0" borderId="0" xfId="0" applyFont="1" applyBorder="1" applyAlignment="1">
      <alignment horizontal="center" vertical="center" wrapText="1"/>
    </xf>
  </cellXfs>
  <cellStyles count="4">
    <cellStyle name="常规" xfId="0" builtinId="0"/>
    <cellStyle name="常规 2 10 2 2 2" xfId="3"/>
    <cellStyle name="常规 3" xfId="1"/>
    <cellStyle name="常规_忻州市2015年新开工重大产业项目筛选申报表"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X94"/>
  <sheetViews>
    <sheetView tabSelected="1" view="pageBreakPreview" topLeftCell="F67" zoomScaleNormal="55" zoomScaleSheetLayoutView="100" workbookViewId="0">
      <selection activeCell="X7" sqref="X1:X1048576"/>
    </sheetView>
  </sheetViews>
  <sheetFormatPr defaultColWidth="9" defaultRowHeight="14.4"/>
  <cols>
    <col min="1" max="1" width="7.6640625" style="18" customWidth="1"/>
    <col min="2" max="2" width="3" style="18" customWidth="1"/>
    <col min="3" max="3" width="12.88671875" style="24" customWidth="1"/>
    <col min="4" max="4" width="9" style="18"/>
    <col min="5" max="5" width="9" style="24"/>
    <col min="6" max="7" width="7" style="18" customWidth="1"/>
    <col min="8" max="8" width="5.44140625" style="18" customWidth="1"/>
    <col min="9" max="9" width="6.21875" style="18" customWidth="1"/>
    <col min="10" max="10" width="20.88671875" style="25" customWidth="1"/>
    <col min="11" max="11" width="6.88671875" style="18" customWidth="1"/>
    <col min="12" max="12" width="8.6640625" style="18" customWidth="1"/>
    <col min="13" max="13" width="6.33203125" style="18" customWidth="1"/>
    <col min="14" max="14" width="9.6640625" style="18" customWidth="1"/>
    <col min="15" max="15" width="11.21875" style="18" customWidth="1"/>
    <col min="16" max="16" width="9.77734375" style="24" customWidth="1"/>
    <col min="17" max="17" width="14.33203125" style="24" customWidth="1"/>
    <col min="18" max="19" width="9" style="24"/>
    <col min="20" max="20" width="6.33203125" style="18" customWidth="1"/>
    <col min="21" max="21" width="6.21875" customWidth="1"/>
    <col min="22" max="22" width="8.6640625" customWidth="1"/>
    <col min="23" max="23" width="11.88671875" style="18" customWidth="1"/>
  </cols>
  <sheetData>
    <row r="1" spans="1:24" ht="19.2">
      <c r="A1" s="26" t="s">
        <v>0</v>
      </c>
      <c r="F1" s="27"/>
      <c r="G1" s="27"/>
      <c r="N1" s="44"/>
      <c r="O1" s="44"/>
    </row>
    <row r="2" spans="1:24" ht="26.4">
      <c r="A2" s="84" t="s">
        <v>1</v>
      </c>
      <c r="B2" s="84"/>
      <c r="C2" s="85"/>
      <c r="D2" s="84"/>
      <c r="E2" s="85"/>
      <c r="F2" s="84"/>
      <c r="G2" s="84"/>
      <c r="H2" s="84"/>
      <c r="I2" s="84"/>
      <c r="J2" s="85"/>
      <c r="K2" s="84"/>
      <c r="L2" s="84"/>
      <c r="M2" s="84"/>
      <c r="N2" s="84"/>
      <c r="O2" s="84"/>
      <c r="P2" s="85"/>
      <c r="Q2" s="85"/>
      <c r="R2" s="85"/>
      <c r="S2" s="85"/>
      <c r="T2" s="84"/>
      <c r="U2" s="84"/>
      <c r="V2" s="84"/>
      <c r="W2" s="84"/>
    </row>
    <row r="3" spans="1:24" ht="26.4">
      <c r="A3" s="86"/>
      <c r="B3" s="86"/>
      <c r="C3" s="86"/>
      <c r="D3" s="86"/>
      <c r="E3" s="86"/>
      <c r="F3" s="86"/>
      <c r="G3" s="28"/>
      <c r="H3" s="28"/>
      <c r="I3" s="28"/>
      <c r="J3" s="45"/>
      <c r="K3" s="28"/>
      <c r="L3" s="28"/>
      <c r="M3" s="28"/>
      <c r="N3" s="46"/>
      <c r="O3" s="46"/>
      <c r="P3" s="47"/>
      <c r="V3" s="87" t="s">
        <v>2</v>
      </c>
      <c r="W3" s="88"/>
    </row>
    <row r="4" spans="1:24" s="16" customFormat="1" ht="49.05" customHeight="1">
      <c r="A4" s="82" t="s">
        <v>3</v>
      </c>
      <c r="B4" s="82" t="s">
        <v>4</v>
      </c>
      <c r="C4" s="89" t="s">
        <v>5</v>
      </c>
      <c r="D4" s="89"/>
      <c r="E4" s="89"/>
      <c r="F4" s="89"/>
      <c r="G4" s="89"/>
      <c r="H4" s="89"/>
      <c r="I4" s="89"/>
      <c r="J4" s="89"/>
      <c r="K4" s="89"/>
      <c r="L4" s="89"/>
      <c r="M4" s="89"/>
      <c r="N4" s="89" t="s">
        <v>6</v>
      </c>
      <c r="O4" s="89"/>
      <c r="P4" s="89"/>
      <c r="Q4" s="89"/>
      <c r="R4" s="89"/>
      <c r="S4" s="89"/>
      <c r="T4" s="89" t="s">
        <v>7</v>
      </c>
      <c r="U4" s="89"/>
      <c r="V4" s="89"/>
      <c r="W4" s="82" t="s">
        <v>8</v>
      </c>
    </row>
    <row r="5" spans="1:24" s="16" customFormat="1" ht="49.05" customHeight="1">
      <c r="A5" s="82"/>
      <c r="B5" s="82"/>
      <c r="C5" s="82" t="s">
        <v>9</v>
      </c>
      <c r="D5" s="82" t="s">
        <v>10</v>
      </c>
      <c r="E5" s="82" t="s">
        <v>11</v>
      </c>
      <c r="F5" s="82" t="s">
        <v>12</v>
      </c>
      <c r="G5" s="82" t="s">
        <v>13</v>
      </c>
      <c r="H5" s="82" t="s">
        <v>14</v>
      </c>
      <c r="I5" s="82"/>
      <c r="J5" s="82" t="s">
        <v>15</v>
      </c>
      <c r="K5" s="82" t="s">
        <v>16</v>
      </c>
      <c r="L5" s="82" t="s">
        <v>17</v>
      </c>
      <c r="M5" s="82" t="s">
        <v>18</v>
      </c>
      <c r="N5" s="83" t="s">
        <v>19</v>
      </c>
      <c r="O5" s="83" t="s">
        <v>20</v>
      </c>
      <c r="P5" s="82" t="s">
        <v>21</v>
      </c>
      <c r="Q5" s="82" t="s">
        <v>22</v>
      </c>
      <c r="R5" s="82" t="s">
        <v>23</v>
      </c>
      <c r="S5" s="82" t="s">
        <v>24</v>
      </c>
      <c r="T5" s="82" t="s">
        <v>25</v>
      </c>
      <c r="U5" s="82" t="s">
        <v>26</v>
      </c>
      <c r="V5" s="82" t="s">
        <v>27</v>
      </c>
      <c r="W5" s="82"/>
      <c r="X5" s="72"/>
    </row>
    <row r="6" spans="1:24" s="16" customFormat="1" ht="42.6" customHeight="1">
      <c r="A6" s="82"/>
      <c r="B6" s="82"/>
      <c r="C6" s="82"/>
      <c r="D6" s="82"/>
      <c r="E6" s="82"/>
      <c r="F6" s="82"/>
      <c r="G6" s="82"/>
      <c r="H6" s="12" t="s">
        <v>28</v>
      </c>
      <c r="I6" s="12" t="s">
        <v>29</v>
      </c>
      <c r="J6" s="82"/>
      <c r="K6" s="82"/>
      <c r="L6" s="82"/>
      <c r="M6" s="82"/>
      <c r="N6" s="83"/>
      <c r="O6" s="83"/>
      <c r="P6" s="82"/>
      <c r="Q6" s="82"/>
      <c r="R6" s="82"/>
      <c r="S6" s="82"/>
      <c r="T6" s="82"/>
      <c r="U6" s="82"/>
      <c r="V6" s="82"/>
      <c r="W6" s="82"/>
    </row>
    <row r="7" spans="1:24" s="17" customFormat="1" ht="69" customHeight="1">
      <c r="A7" s="29" t="s">
        <v>30</v>
      </c>
      <c r="B7" s="30">
        <v>1</v>
      </c>
      <c r="C7" s="31" t="s">
        <v>31</v>
      </c>
      <c r="D7" s="32"/>
      <c r="E7" s="31" t="s">
        <v>32</v>
      </c>
      <c r="F7" s="32" t="s">
        <v>33</v>
      </c>
      <c r="G7" s="32" t="s">
        <v>34</v>
      </c>
      <c r="H7" s="32" t="s">
        <v>35</v>
      </c>
      <c r="I7" s="32" t="s">
        <v>36</v>
      </c>
      <c r="J7" s="31" t="s">
        <v>37</v>
      </c>
      <c r="K7" s="32">
        <v>59692</v>
      </c>
      <c r="L7" s="32">
        <v>17360</v>
      </c>
      <c r="M7" s="32">
        <v>42332</v>
      </c>
      <c r="N7" s="48">
        <v>40878</v>
      </c>
      <c r="O7" s="48">
        <v>44136</v>
      </c>
      <c r="P7" s="31" t="s">
        <v>38</v>
      </c>
      <c r="Q7" s="31" t="s">
        <v>39</v>
      </c>
      <c r="R7" s="31" t="s">
        <v>40</v>
      </c>
      <c r="S7" s="67" t="s">
        <v>41</v>
      </c>
      <c r="T7" s="32">
        <v>42332</v>
      </c>
      <c r="U7" s="32" t="s">
        <v>42</v>
      </c>
      <c r="V7" s="32" t="s">
        <v>43</v>
      </c>
      <c r="W7" s="32" t="s">
        <v>44</v>
      </c>
    </row>
    <row r="8" spans="1:24" s="18" customFormat="1" ht="28.8">
      <c r="A8" s="29" t="s">
        <v>30</v>
      </c>
      <c r="B8" s="30">
        <v>2</v>
      </c>
      <c r="C8" s="31" t="s">
        <v>45</v>
      </c>
      <c r="D8" s="33"/>
      <c r="E8" s="31" t="s">
        <v>46</v>
      </c>
      <c r="F8" s="32" t="s">
        <v>33</v>
      </c>
      <c r="G8" s="32" t="s">
        <v>34</v>
      </c>
      <c r="H8" s="32" t="s">
        <v>35</v>
      </c>
      <c r="I8" s="32" t="s">
        <v>47</v>
      </c>
      <c r="J8" s="31" t="s">
        <v>48</v>
      </c>
      <c r="K8" s="33">
        <v>400</v>
      </c>
      <c r="L8" s="33">
        <v>100</v>
      </c>
      <c r="M8" s="33">
        <v>300</v>
      </c>
      <c r="N8" s="49">
        <v>43922</v>
      </c>
      <c r="O8" s="49">
        <v>44136</v>
      </c>
      <c r="P8" s="31" t="s">
        <v>49</v>
      </c>
      <c r="Q8" s="31" t="s">
        <v>50</v>
      </c>
      <c r="R8" s="68"/>
      <c r="S8" s="31" t="s">
        <v>51</v>
      </c>
      <c r="T8" s="33">
        <v>300</v>
      </c>
      <c r="U8" s="33" t="s">
        <v>52</v>
      </c>
      <c r="V8" s="33" t="s">
        <v>53</v>
      </c>
      <c r="W8" s="33" t="s">
        <v>44</v>
      </c>
    </row>
    <row r="9" spans="1:24" s="19" customFormat="1" ht="38.4">
      <c r="A9" s="29" t="s">
        <v>30</v>
      </c>
      <c r="B9" s="30">
        <v>3</v>
      </c>
      <c r="C9" s="34" t="s">
        <v>54</v>
      </c>
      <c r="D9" s="35"/>
      <c r="E9" s="34" t="s">
        <v>55</v>
      </c>
      <c r="F9" s="32" t="s">
        <v>56</v>
      </c>
      <c r="G9" s="32" t="s">
        <v>34</v>
      </c>
      <c r="H9" s="32" t="s">
        <v>57</v>
      </c>
      <c r="I9" s="32" t="s">
        <v>58</v>
      </c>
      <c r="J9" s="34" t="s">
        <v>59</v>
      </c>
      <c r="K9" s="50">
        <v>100000</v>
      </c>
      <c r="L9" s="29">
        <v>11000</v>
      </c>
      <c r="M9" s="29">
        <v>4000</v>
      </c>
      <c r="N9" s="51">
        <v>43160</v>
      </c>
      <c r="O9" s="51">
        <v>44866</v>
      </c>
      <c r="P9" s="52" t="s">
        <v>60</v>
      </c>
      <c r="Q9" s="36" t="s">
        <v>61</v>
      </c>
      <c r="R9" s="36"/>
      <c r="S9" s="36"/>
      <c r="T9" s="29">
        <v>20000</v>
      </c>
      <c r="U9" s="29" t="s">
        <v>62</v>
      </c>
      <c r="V9" s="29" t="s">
        <v>63</v>
      </c>
      <c r="W9" s="29" t="s">
        <v>44</v>
      </c>
    </row>
    <row r="10" spans="1:24" s="19" customFormat="1" ht="48">
      <c r="A10" s="29" t="s">
        <v>30</v>
      </c>
      <c r="B10" s="30">
        <v>4</v>
      </c>
      <c r="C10" s="36" t="s">
        <v>64</v>
      </c>
      <c r="D10" s="29"/>
      <c r="E10" s="36" t="s">
        <v>65</v>
      </c>
      <c r="F10" s="32" t="s">
        <v>56</v>
      </c>
      <c r="G10" s="32" t="s">
        <v>34</v>
      </c>
      <c r="H10" s="32" t="s">
        <v>57</v>
      </c>
      <c r="I10" s="32" t="s">
        <v>58</v>
      </c>
      <c r="J10" s="36" t="s">
        <v>66</v>
      </c>
      <c r="K10" s="29">
        <v>43500</v>
      </c>
      <c r="L10" s="29">
        <v>3500</v>
      </c>
      <c r="M10" s="29">
        <v>3000</v>
      </c>
      <c r="N10" s="53">
        <v>43497</v>
      </c>
      <c r="O10" s="53">
        <v>44197</v>
      </c>
      <c r="P10" s="36" t="s">
        <v>67</v>
      </c>
      <c r="Q10" s="36"/>
      <c r="R10" s="36"/>
      <c r="S10" s="36"/>
      <c r="T10" s="29">
        <v>15000</v>
      </c>
      <c r="U10" s="29" t="s">
        <v>62</v>
      </c>
      <c r="V10" s="29" t="s">
        <v>63</v>
      </c>
      <c r="W10" s="29" t="s">
        <v>44</v>
      </c>
    </row>
    <row r="11" spans="1:24" ht="76.8">
      <c r="A11" s="29" t="s">
        <v>30</v>
      </c>
      <c r="B11" s="30">
        <v>5</v>
      </c>
      <c r="C11" s="34" t="s">
        <v>68</v>
      </c>
      <c r="D11" s="37" t="s">
        <v>69</v>
      </c>
      <c r="E11" s="34" t="s">
        <v>70</v>
      </c>
      <c r="F11" s="32" t="s">
        <v>33</v>
      </c>
      <c r="G11" s="32" t="s">
        <v>34</v>
      </c>
      <c r="H11" s="32" t="s">
        <v>71</v>
      </c>
      <c r="I11" s="32" t="s">
        <v>72</v>
      </c>
      <c r="J11" s="34" t="s">
        <v>73</v>
      </c>
      <c r="K11" s="37">
        <v>101630.91</v>
      </c>
      <c r="L11" s="37">
        <v>39000</v>
      </c>
      <c r="M11" s="37">
        <v>15000</v>
      </c>
      <c r="N11" s="54" t="s">
        <v>74</v>
      </c>
      <c r="O11" s="54" t="s">
        <v>75</v>
      </c>
      <c r="P11" s="34" t="s">
        <v>76</v>
      </c>
      <c r="Q11" s="34" t="s">
        <v>77</v>
      </c>
      <c r="R11" s="34" t="s">
        <v>78</v>
      </c>
      <c r="S11" s="34" t="s">
        <v>79</v>
      </c>
      <c r="T11" s="37">
        <v>48000</v>
      </c>
      <c r="U11" s="37" t="s">
        <v>80</v>
      </c>
      <c r="V11" s="37" t="s">
        <v>81</v>
      </c>
      <c r="W11" s="37" t="s">
        <v>44</v>
      </c>
      <c r="X11" s="73"/>
    </row>
    <row r="12" spans="1:24" ht="172.8">
      <c r="A12" s="29" t="s">
        <v>30</v>
      </c>
      <c r="B12" s="30">
        <v>6</v>
      </c>
      <c r="C12" s="34" t="s">
        <v>82</v>
      </c>
      <c r="D12" s="37" t="s">
        <v>83</v>
      </c>
      <c r="E12" s="34" t="s">
        <v>84</v>
      </c>
      <c r="F12" s="32" t="s">
        <v>33</v>
      </c>
      <c r="G12" s="32" t="s">
        <v>34</v>
      </c>
      <c r="H12" s="32" t="s">
        <v>71</v>
      </c>
      <c r="I12" s="32" t="s">
        <v>72</v>
      </c>
      <c r="J12" s="34" t="s">
        <v>85</v>
      </c>
      <c r="K12" s="37">
        <v>47579.5</v>
      </c>
      <c r="L12" s="37">
        <v>5000</v>
      </c>
      <c r="M12" s="37">
        <v>18000</v>
      </c>
      <c r="N12" s="54" t="s">
        <v>86</v>
      </c>
      <c r="O12" s="54" t="s">
        <v>87</v>
      </c>
      <c r="P12" s="34" t="s">
        <v>79</v>
      </c>
      <c r="Q12" s="34" t="s">
        <v>79</v>
      </c>
      <c r="R12" s="34" t="s">
        <v>79</v>
      </c>
      <c r="S12" s="34" t="s">
        <v>79</v>
      </c>
      <c r="T12" s="37">
        <v>30000</v>
      </c>
      <c r="U12" s="37" t="s">
        <v>88</v>
      </c>
      <c r="V12" s="37" t="s">
        <v>81</v>
      </c>
      <c r="W12" s="37" t="s">
        <v>44</v>
      </c>
      <c r="X12" s="73"/>
    </row>
    <row r="13" spans="1:24" ht="115.2">
      <c r="A13" s="29" t="s">
        <v>30</v>
      </c>
      <c r="B13" s="30">
        <v>7</v>
      </c>
      <c r="C13" s="34" t="s">
        <v>89</v>
      </c>
      <c r="D13" s="37"/>
      <c r="E13" s="34" t="s">
        <v>90</v>
      </c>
      <c r="F13" s="32" t="s">
        <v>33</v>
      </c>
      <c r="G13" s="32" t="s">
        <v>34</v>
      </c>
      <c r="H13" s="32" t="s">
        <v>91</v>
      </c>
      <c r="I13" s="32" t="s">
        <v>92</v>
      </c>
      <c r="J13" s="34" t="s">
        <v>93</v>
      </c>
      <c r="K13" s="37">
        <v>48000</v>
      </c>
      <c r="L13" s="37">
        <v>41000</v>
      </c>
      <c r="M13" s="37">
        <v>10000</v>
      </c>
      <c r="N13" s="54" t="s">
        <v>94</v>
      </c>
      <c r="O13" s="54" t="s">
        <v>95</v>
      </c>
      <c r="P13" s="36" t="s">
        <v>96</v>
      </c>
      <c r="Q13" s="36" t="s">
        <v>97</v>
      </c>
      <c r="R13" s="36" t="s">
        <v>98</v>
      </c>
      <c r="S13" s="36" t="s">
        <v>99</v>
      </c>
      <c r="T13" s="37">
        <v>5000</v>
      </c>
      <c r="U13" s="37" t="s">
        <v>100</v>
      </c>
      <c r="V13" s="37" t="s">
        <v>101</v>
      </c>
      <c r="W13" s="37" t="s">
        <v>44</v>
      </c>
      <c r="X13" s="73"/>
    </row>
    <row r="14" spans="1:24" ht="57.6">
      <c r="A14" s="29" t="s">
        <v>30</v>
      </c>
      <c r="B14" s="30">
        <v>8</v>
      </c>
      <c r="C14" s="34" t="s">
        <v>102</v>
      </c>
      <c r="D14" s="37" t="s">
        <v>103</v>
      </c>
      <c r="E14" s="34" t="s">
        <v>104</v>
      </c>
      <c r="F14" s="32" t="s">
        <v>33</v>
      </c>
      <c r="G14" s="32" t="s">
        <v>34</v>
      </c>
      <c r="H14" s="32" t="s">
        <v>71</v>
      </c>
      <c r="I14" s="32" t="s">
        <v>105</v>
      </c>
      <c r="J14" s="34" t="s">
        <v>106</v>
      </c>
      <c r="K14" s="37">
        <v>45000</v>
      </c>
      <c r="L14" s="37">
        <v>15000</v>
      </c>
      <c r="M14" s="37">
        <v>30000</v>
      </c>
      <c r="N14" s="54" t="s">
        <v>86</v>
      </c>
      <c r="O14" s="54" t="s">
        <v>107</v>
      </c>
      <c r="P14" s="36" t="s">
        <v>108</v>
      </c>
      <c r="Q14" s="36" t="s">
        <v>109</v>
      </c>
      <c r="R14" s="36" t="s">
        <v>110</v>
      </c>
      <c r="S14" s="36"/>
      <c r="T14" s="37">
        <v>30000</v>
      </c>
      <c r="U14" s="37" t="s">
        <v>111</v>
      </c>
      <c r="V14" s="37" t="s">
        <v>112</v>
      </c>
      <c r="W14" s="37" t="s">
        <v>44</v>
      </c>
      <c r="X14" s="73"/>
    </row>
    <row r="15" spans="1:24" ht="134.4">
      <c r="A15" s="29" t="s">
        <v>30</v>
      </c>
      <c r="B15" s="30">
        <v>9</v>
      </c>
      <c r="C15" s="34" t="s">
        <v>113</v>
      </c>
      <c r="D15" s="29"/>
      <c r="E15" s="34" t="s">
        <v>114</v>
      </c>
      <c r="F15" s="32" t="s">
        <v>33</v>
      </c>
      <c r="G15" s="32" t="s">
        <v>34</v>
      </c>
      <c r="H15" s="32" t="s">
        <v>71</v>
      </c>
      <c r="I15" s="32" t="s">
        <v>115</v>
      </c>
      <c r="J15" s="36" t="s">
        <v>116</v>
      </c>
      <c r="K15" s="37">
        <v>9155.48</v>
      </c>
      <c r="L15" s="29">
        <v>2000</v>
      </c>
      <c r="M15" s="29">
        <v>7000</v>
      </c>
      <c r="N15" s="54" t="s">
        <v>117</v>
      </c>
      <c r="O15" s="54" t="s">
        <v>118</v>
      </c>
      <c r="P15" s="36" t="s">
        <v>119</v>
      </c>
      <c r="Q15" s="36" t="s">
        <v>120</v>
      </c>
      <c r="R15" s="36" t="s">
        <v>121</v>
      </c>
      <c r="S15" s="36"/>
      <c r="T15" s="37">
        <v>6000</v>
      </c>
      <c r="U15" s="69" t="s">
        <v>52</v>
      </c>
      <c r="V15" s="69" t="s">
        <v>122</v>
      </c>
      <c r="W15" s="29" t="s">
        <v>44</v>
      </c>
      <c r="X15" s="74"/>
    </row>
    <row r="16" spans="1:24" ht="28.8">
      <c r="A16" s="29" t="s">
        <v>30</v>
      </c>
      <c r="B16" s="30">
        <v>10</v>
      </c>
      <c r="C16" s="34" t="s">
        <v>123</v>
      </c>
      <c r="D16" s="37" t="s">
        <v>124</v>
      </c>
      <c r="E16" s="34" t="s">
        <v>125</v>
      </c>
      <c r="F16" s="32" t="s">
        <v>33</v>
      </c>
      <c r="G16" s="32" t="s">
        <v>34</v>
      </c>
      <c r="H16" s="32" t="s">
        <v>126</v>
      </c>
      <c r="I16" s="32" t="s">
        <v>127</v>
      </c>
      <c r="J16" s="31" t="s">
        <v>128</v>
      </c>
      <c r="K16" s="37" t="s">
        <v>129</v>
      </c>
      <c r="L16" s="33">
        <v>34000</v>
      </c>
      <c r="M16" s="33" t="s">
        <v>130</v>
      </c>
      <c r="N16" s="54" t="s">
        <v>131</v>
      </c>
      <c r="O16" s="54" t="s">
        <v>132</v>
      </c>
      <c r="P16" s="36" t="s">
        <v>133</v>
      </c>
      <c r="Q16" s="36" t="s">
        <v>134</v>
      </c>
      <c r="R16" s="36" t="s">
        <v>135</v>
      </c>
      <c r="S16" s="36"/>
      <c r="T16" s="37" t="s">
        <v>130</v>
      </c>
      <c r="U16" s="70" t="s">
        <v>52</v>
      </c>
      <c r="V16" s="70" t="s">
        <v>63</v>
      </c>
      <c r="W16" s="33" t="s">
        <v>44</v>
      </c>
    </row>
    <row r="17" spans="1:24" ht="28.8">
      <c r="A17" s="29" t="s">
        <v>30</v>
      </c>
      <c r="B17" s="30">
        <v>11</v>
      </c>
      <c r="C17" s="34" t="s">
        <v>136</v>
      </c>
      <c r="D17" s="37" t="s">
        <v>137</v>
      </c>
      <c r="E17" s="34" t="s">
        <v>138</v>
      </c>
      <c r="F17" s="32" t="s">
        <v>33</v>
      </c>
      <c r="G17" s="32" t="s">
        <v>139</v>
      </c>
      <c r="H17" s="32" t="s">
        <v>140</v>
      </c>
      <c r="I17" s="32" t="s">
        <v>141</v>
      </c>
      <c r="J17" s="34" t="s">
        <v>142</v>
      </c>
      <c r="K17" s="37">
        <v>33900</v>
      </c>
      <c r="L17" s="29">
        <v>12000</v>
      </c>
      <c r="M17" s="29"/>
      <c r="N17" s="54" t="s">
        <v>131</v>
      </c>
      <c r="O17" s="54" t="s">
        <v>143</v>
      </c>
      <c r="P17" s="36" t="s">
        <v>144</v>
      </c>
      <c r="Q17" s="36" t="s">
        <v>145</v>
      </c>
      <c r="R17" s="36" t="s">
        <v>146</v>
      </c>
      <c r="S17" s="36" t="s">
        <v>146</v>
      </c>
      <c r="T17" s="37">
        <v>5000</v>
      </c>
      <c r="U17" s="37" t="s">
        <v>147</v>
      </c>
      <c r="V17" s="37" t="s">
        <v>101</v>
      </c>
      <c r="W17" s="37"/>
    </row>
    <row r="18" spans="1:24" ht="249.6">
      <c r="A18" s="29" t="s">
        <v>30</v>
      </c>
      <c r="B18" s="30">
        <v>12</v>
      </c>
      <c r="C18" s="34" t="s">
        <v>148</v>
      </c>
      <c r="D18" s="32"/>
      <c r="E18" s="34" t="s">
        <v>149</v>
      </c>
      <c r="F18" s="32" t="s">
        <v>150</v>
      </c>
      <c r="G18" s="32" t="s">
        <v>139</v>
      </c>
      <c r="H18" s="32" t="s">
        <v>151</v>
      </c>
      <c r="I18" s="32" t="s">
        <v>152</v>
      </c>
      <c r="J18" s="36" t="s">
        <v>153</v>
      </c>
      <c r="K18" s="37" t="s">
        <v>154</v>
      </c>
      <c r="L18" s="29">
        <v>5568</v>
      </c>
      <c r="M18" s="29">
        <v>7435</v>
      </c>
      <c r="N18" s="54" t="s">
        <v>155</v>
      </c>
      <c r="O18" s="54" t="s">
        <v>156</v>
      </c>
      <c r="P18" s="36" t="s">
        <v>157</v>
      </c>
      <c r="Q18" s="36" t="s">
        <v>158</v>
      </c>
      <c r="R18" s="36"/>
      <c r="S18" s="36" t="s">
        <v>159</v>
      </c>
      <c r="T18" s="37" t="s">
        <v>160</v>
      </c>
      <c r="U18" s="29" t="s">
        <v>161</v>
      </c>
      <c r="V18" s="29" t="s">
        <v>63</v>
      </c>
      <c r="W18" s="29" t="s">
        <v>44</v>
      </c>
    </row>
    <row r="19" spans="1:24" ht="86.4">
      <c r="A19" s="29" t="s">
        <v>30</v>
      </c>
      <c r="B19" s="30">
        <v>13</v>
      </c>
      <c r="C19" s="34" t="s">
        <v>162</v>
      </c>
      <c r="D19" s="32"/>
      <c r="E19" s="34" t="s">
        <v>163</v>
      </c>
      <c r="F19" s="32" t="s">
        <v>33</v>
      </c>
      <c r="G19" s="32" t="s">
        <v>139</v>
      </c>
      <c r="H19" s="32" t="s">
        <v>140</v>
      </c>
      <c r="I19" s="32" t="s">
        <v>152</v>
      </c>
      <c r="J19" s="31" t="s">
        <v>164</v>
      </c>
      <c r="K19" s="37">
        <v>18000</v>
      </c>
      <c r="L19" s="32"/>
      <c r="M19" s="32">
        <v>18000</v>
      </c>
      <c r="N19" s="54" t="s">
        <v>165</v>
      </c>
      <c r="O19" s="54" t="s">
        <v>166</v>
      </c>
      <c r="P19" s="36" t="s">
        <v>167</v>
      </c>
      <c r="Q19" s="36" t="s">
        <v>168</v>
      </c>
      <c r="R19" s="36" t="s">
        <v>169</v>
      </c>
      <c r="S19" s="36" t="s">
        <v>170</v>
      </c>
      <c r="T19" s="37">
        <v>8000</v>
      </c>
      <c r="U19" s="32" t="s">
        <v>171</v>
      </c>
      <c r="V19" s="32" t="s">
        <v>172</v>
      </c>
      <c r="W19" s="32" t="s">
        <v>173</v>
      </c>
      <c r="X19" s="75"/>
    </row>
    <row r="20" spans="1:24" ht="64.05" customHeight="1">
      <c r="A20" s="29" t="s">
        <v>30</v>
      </c>
      <c r="B20" s="30">
        <v>14</v>
      </c>
      <c r="C20" s="34" t="s">
        <v>174</v>
      </c>
      <c r="D20" s="32" t="s">
        <v>175</v>
      </c>
      <c r="E20" s="34" t="s">
        <v>176</v>
      </c>
      <c r="F20" s="32" t="s">
        <v>33</v>
      </c>
      <c r="G20" s="32" t="s">
        <v>139</v>
      </c>
      <c r="H20" s="32" t="s">
        <v>177</v>
      </c>
      <c r="I20" s="32" t="s">
        <v>178</v>
      </c>
      <c r="J20" s="31" t="s">
        <v>179</v>
      </c>
      <c r="K20" s="37">
        <v>19800</v>
      </c>
      <c r="L20" s="32"/>
      <c r="M20" s="32">
        <v>4000</v>
      </c>
      <c r="N20" s="54" t="s">
        <v>180</v>
      </c>
      <c r="O20" s="54" t="s">
        <v>181</v>
      </c>
      <c r="P20" s="36" t="s">
        <v>182</v>
      </c>
      <c r="Q20" s="36" t="s">
        <v>183</v>
      </c>
      <c r="R20" s="36" t="s">
        <v>184</v>
      </c>
      <c r="S20" s="36"/>
      <c r="T20" s="37">
        <v>3000</v>
      </c>
      <c r="U20" s="32" t="s">
        <v>185</v>
      </c>
      <c r="V20" s="32" t="s">
        <v>186</v>
      </c>
      <c r="W20" s="32" t="s">
        <v>44</v>
      </c>
      <c r="X20" s="22"/>
    </row>
    <row r="21" spans="1:24" ht="60">
      <c r="A21" s="29" t="s">
        <v>30</v>
      </c>
      <c r="B21" s="30">
        <v>15</v>
      </c>
      <c r="C21" s="34" t="s">
        <v>187</v>
      </c>
      <c r="D21" s="32" t="s">
        <v>188</v>
      </c>
      <c r="E21" s="34" t="s">
        <v>189</v>
      </c>
      <c r="F21" s="32" t="s">
        <v>150</v>
      </c>
      <c r="G21" s="32" t="s">
        <v>139</v>
      </c>
      <c r="H21" s="32" t="s">
        <v>190</v>
      </c>
      <c r="I21" s="32" t="s">
        <v>191</v>
      </c>
      <c r="J21" s="31" t="s">
        <v>192</v>
      </c>
      <c r="K21" s="37">
        <v>19617.830000000002</v>
      </c>
      <c r="L21" s="32">
        <v>590</v>
      </c>
      <c r="M21" s="32">
        <v>19617.830000000002</v>
      </c>
      <c r="N21" s="54" t="s">
        <v>131</v>
      </c>
      <c r="O21" s="54" t="s">
        <v>193</v>
      </c>
      <c r="P21" s="36" t="s">
        <v>194</v>
      </c>
      <c r="Q21" s="36"/>
      <c r="R21" s="36"/>
      <c r="S21" s="36"/>
      <c r="T21" s="37">
        <v>16617.830000000002</v>
      </c>
      <c r="U21" s="32" t="s">
        <v>195</v>
      </c>
      <c r="V21" s="32" t="s">
        <v>63</v>
      </c>
      <c r="W21" s="32" t="s">
        <v>44</v>
      </c>
      <c r="X21" s="22" t="s">
        <v>196</v>
      </c>
    </row>
    <row r="22" spans="1:24" ht="60">
      <c r="A22" s="29" t="s">
        <v>30</v>
      </c>
      <c r="B22" s="30">
        <v>16</v>
      </c>
      <c r="C22" s="34" t="s">
        <v>197</v>
      </c>
      <c r="D22" s="32" t="s">
        <v>198</v>
      </c>
      <c r="E22" s="34" t="s">
        <v>199</v>
      </c>
      <c r="F22" s="32" t="s">
        <v>150</v>
      </c>
      <c r="G22" s="32" t="s">
        <v>139</v>
      </c>
      <c r="H22" s="32" t="s">
        <v>200</v>
      </c>
      <c r="I22" s="32" t="s">
        <v>201</v>
      </c>
      <c r="J22" s="31" t="s">
        <v>202</v>
      </c>
      <c r="K22" s="37">
        <v>128900</v>
      </c>
      <c r="L22" s="32">
        <v>1213.7</v>
      </c>
      <c r="M22" s="32">
        <v>11500</v>
      </c>
      <c r="N22" s="55" t="s">
        <v>203</v>
      </c>
      <c r="O22" s="55" t="s">
        <v>204</v>
      </c>
      <c r="P22" s="36" t="s">
        <v>205</v>
      </c>
      <c r="Q22" s="36" t="s">
        <v>206</v>
      </c>
      <c r="R22" s="36" t="s">
        <v>207</v>
      </c>
      <c r="S22" s="36"/>
      <c r="T22" s="32">
        <v>20000</v>
      </c>
      <c r="U22" s="32" t="s">
        <v>208</v>
      </c>
      <c r="V22" s="32" t="s">
        <v>209</v>
      </c>
      <c r="W22" s="32" t="s">
        <v>44</v>
      </c>
      <c r="X22" s="22" t="s">
        <v>196</v>
      </c>
    </row>
    <row r="23" spans="1:24" ht="49.05" customHeight="1">
      <c r="A23" s="29" t="s">
        <v>30</v>
      </c>
      <c r="B23" s="30">
        <v>17</v>
      </c>
      <c r="C23" s="34" t="s">
        <v>210</v>
      </c>
      <c r="D23" s="32"/>
      <c r="E23" s="34" t="s">
        <v>211</v>
      </c>
      <c r="F23" s="32" t="s">
        <v>150</v>
      </c>
      <c r="G23" s="32" t="s">
        <v>139</v>
      </c>
      <c r="H23" s="32" t="s">
        <v>35</v>
      </c>
      <c r="I23" s="32" t="s">
        <v>212</v>
      </c>
      <c r="J23" s="31" t="s">
        <v>213</v>
      </c>
      <c r="K23" s="37">
        <v>1527</v>
      </c>
      <c r="L23" s="32"/>
      <c r="M23" s="32">
        <v>1527</v>
      </c>
      <c r="N23" s="55" t="s">
        <v>117</v>
      </c>
      <c r="O23" s="55" t="s">
        <v>156</v>
      </c>
      <c r="P23" s="36" t="s">
        <v>214</v>
      </c>
      <c r="Q23" s="36" t="s">
        <v>215</v>
      </c>
      <c r="R23" s="36"/>
      <c r="S23" s="36"/>
      <c r="T23" s="32">
        <v>1527</v>
      </c>
      <c r="U23" s="32" t="s">
        <v>216</v>
      </c>
      <c r="V23" s="32" t="s">
        <v>53</v>
      </c>
      <c r="W23" s="32" t="s">
        <v>44</v>
      </c>
      <c r="X23" s="22" t="s">
        <v>217</v>
      </c>
    </row>
    <row r="24" spans="1:24" ht="38.4">
      <c r="A24" s="29" t="s">
        <v>30</v>
      </c>
      <c r="B24" s="30">
        <v>18</v>
      </c>
      <c r="C24" s="34" t="s">
        <v>218</v>
      </c>
      <c r="D24" s="32" t="s">
        <v>219</v>
      </c>
      <c r="E24" s="34" t="s">
        <v>220</v>
      </c>
      <c r="F24" s="32" t="s">
        <v>221</v>
      </c>
      <c r="G24" s="32" t="s">
        <v>34</v>
      </c>
      <c r="H24" s="32" t="s">
        <v>222</v>
      </c>
      <c r="I24" s="32" t="s">
        <v>223</v>
      </c>
      <c r="J24" s="31" t="s">
        <v>224</v>
      </c>
      <c r="K24" s="37">
        <v>120000</v>
      </c>
      <c r="L24" s="32"/>
      <c r="M24" s="32">
        <v>30000</v>
      </c>
      <c r="N24" s="54" t="s">
        <v>225</v>
      </c>
      <c r="O24" s="54" t="s">
        <v>118</v>
      </c>
      <c r="P24" s="36" t="s">
        <v>226</v>
      </c>
      <c r="Q24" s="36" t="s">
        <v>227</v>
      </c>
      <c r="R24" s="36"/>
      <c r="S24" s="36"/>
      <c r="T24" s="32">
        <v>72000</v>
      </c>
      <c r="U24" s="32" t="s">
        <v>208</v>
      </c>
      <c r="V24" s="32"/>
      <c r="W24" s="32" t="s">
        <v>44</v>
      </c>
      <c r="X24" s="22"/>
    </row>
    <row r="25" spans="1:24" ht="48">
      <c r="A25" s="29" t="s">
        <v>30</v>
      </c>
      <c r="B25" s="30">
        <v>19</v>
      </c>
      <c r="C25" s="34" t="s">
        <v>228</v>
      </c>
      <c r="D25" s="30"/>
      <c r="E25" s="34" t="s">
        <v>229</v>
      </c>
      <c r="F25" s="32" t="s">
        <v>33</v>
      </c>
      <c r="G25" s="32" t="s">
        <v>139</v>
      </c>
      <c r="H25" s="32" t="s">
        <v>230</v>
      </c>
      <c r="I25" s="32" t="s">
        <v>231</v>
      </c>
      <c r="J25" s="36" t="s">
        <v>232</v>
      </c>
      <c r="K25" s="37">
        <v>3640</v>
      </c>
      <c r="L25" s="30">
        <v>1092</v>
      </c>
      <c r="M25" s="30">
        <v>2584</v>
      </c>
      <c r="N25" s="54" t="s">
        <v>131</v>
      </c>
      <c r="O25" s="54" t="s">
        <v>95</v>
      </c>
      <c r="P25" s="36" t="s">
        <v>233</v>
      </c>
      <c r="Q25" s="36" t="s">
        <v>234</v>
      </c>
      <c r="R25" s="36" t="s">
        <v>235</v>
      </c>
      <c r="S25" s="36"/>
      <c r="T25" s="30">
        <v>2500</v>
      </c>
      <c r="U25" s="69" t="s">
        <v>236</v>
      </c>
      <c r="V25" s="71" t="s">
        <v>63</v>
      </c>
      <c r="W25" s="33" t="s">
        <v>44</v>
      </c>
    </row>
    <row r="26" spans="1:24" ht="57" customHeight="1">
      <c r="A26" s="29" t="s">
        <v>30</v>
      </c>
      <c r="B26" s="32">
        <v>20</v>
      </c>
      <c r="C26" s="36" t="s">
        <v>237</v>
      </c>
      <c r="D26" s="29" t="s">
        <v>238</v>
      </c>
      <c r="E26" s="31" t="s">
        <v>239</v>
      </c>
      <c r="F26" s="32" t="s">
        <v>240</v>
      </c>
      <c r="G26" s="32" t="s">
        <v>139</v>
      </c>
      <c r="H26" s="32" t="s">
        <v>241</v>
      </c>
      <c r="I26" s="32" t="s">
        <v>242</v>
      </c>
      <c r="J26" s="36" t="s">
        <v>243</v>
      </c>
      <c r="K26" s="29">
        <v>8428</v>
      </c>
      <c r="L26" s="32"/>
      <c r="M26" s="29">
        <v>3500</v>
      </c>
      <c r="N26" s="54" t="s">
        <v>117</v>
      </c>
      <c r="O26" s="54" t="s">
        <v>244</v>
      </c>
      <c r="P26" s="36" t="s">
        <v>245</v>
      </c>
      <c r="Q26" s="31"/>
      <c r="R26" s="31"/>
      <c r="S26" s="31"/>
      <c r="T26" s="29">
        <v>3792.6</v>
      </c>
      <c r="U26" s="32"/>
      <c r="V26" s="32"/>
      <c r="W26" s="29" t="s">
        <v>44</v>
      </c>
    </row>
    <row r="27" spans="1:24" ht="57.6">
      <c r="A27" s="29" t="s">
        <v>30</v>
      </c>
      <c r="B27" s="32">
        <v>21</v>
      </c>
      <c r="C27" s="36" t="s">
        <v>246</v>
      </c>
      <c r="D27" s="29" t="s">
        <v>247</v>
      </c>
      <c r="E27" s="31" t="s">
        <v>248</v>
      </c>
      <c r="F27" s="32" t="s">
        <v>249</v>
      </c>
      <c r="G27" s="32" t="s">
        <v>139</v>
      </c>
      <c r="H27" s="32" t="s">
        <v>241</v>
      </c>
      <c r="I27" s="32" t="s">
        <v>242</v>
      </c>
      <c r="J27" s="36" t="s">
        <v>250</v>
      </c>
      <c r="K27" s="29">
        <v>11430</v>
      </c>
      <c r="L27" s="32"/>
      <c r="M27" s="29">
        <v>11430</v>
      </c>
      <c r="N27" s="54" t="s">
        <v>251</v>
      </c>
      <c r="O27" s="54" t="s">
        <v>107</v>
      </c>
      <c r="P27" s="36"/>
      <c r="Q27" s="31"/>
      <c r="R27" s="79" t="s">
        <v>252</v>
      </c>
      <c r="S27" s="31"/>
      <c r="T27" s="29">
        <v>5140</v>
      </c>
      <c r="U27" s="32"/>
      <c r="V27" s="32"/>
      <c r="W27" s="29" t="s">
        <v>44</v>
      </c>
    </row>
    <row r="28" spans="1:24" ht="57.6">
      <c r="A28" s="29" t="s">
        <v>30</v>
      </c>
      <c r="B28" s="32">
        <v>22</v>
      </c>
      <c r="C28" s="36" t="s">
        <v>253</v>
      </c>
      <c r="D28" s="29" t="s">
        <v>254</v>
      </c>
      <c r="E28" s="36" t="s">
        <v>255</v>
      </c>
      <c r="F28" s="32" t="s">
        <v>256</v>
      </c>
      <c r="G28" s="32" t="s">
        <v>34</v>
      </c>
      <c r="H28" s="32" t="s">
        <v>241</v>
      </c>
      <c r="I28" s="32" t="s">
        <v>242</v>
      </c>
      <c r="J28" s="36" t="s">
        <v>257</v>
      </c>
      <c r="K28" s="29">
        <v>15000</v>
      </c>
      <c r="L28" s="29">
        <v>1800</v>
      </c>
      <c r="M28" s="29">
        <v>6300</v>
      </c>
      <c r="N28" s="54" t="s">
        <v>258</v>
      </c>
      <c r="O28" s="54" t="s">
        <v>118</v>
      </c>
      <c r="P28" s="36" t="s">
        <v>259</v>
      </c>
      <c r="Q28" s="36" t="s">
        <v>146</v>
      </c>
      <c r="R28" s="36" t="s">
        <v>146</v>
      </c>
      <c r="S28" s="36" t="s">
        <v>146</v>
      </c>
      <c r="T28" s="29">
        <v>12000</v>
      </c>
      <c r="U28" s="29" t="s">
        <v>260</v>
      </c>
      <c r="V28" s="29" t="s">
        <v>53</v>
      </c>
      <c r="W28" s="29" t="s">
        <v>44</v>
      </c>
    </row>
    <row r="29" spans="1:24" ht="86.4">
      <c r="A29" s="29" t="s">
        <v>30</v>
      </c>
      <c r="B29" s="32">
        <v>23</v>
      </c>
      <c r="C29" s="36" t="s">
        <v>261</v>
      </c>
      <c r="D29" s="29" t="s">
        <v>262</v>
      </c>
      <c r="E29" s="36" t="s">
        <v>263</v>
      </c>
      <c r="F29" s="32" t="s">
        <v>33</v>
      </c>
      <c r="G29" s="32" t="s">
        <v>139</v>
      </c>
      <c r="H29" s="32" t="s">
        <v>241</v>
      </c>
      <c r="I29" s="32" t="s">
        <v>264</v>
      </c>
      <c r="J29" s="36" t="s">
        <v>265</v>
      </c>
      <c r="K29" s="29">
        <v>30000</v>
      </c>
      <c r="L29" s="29"/>
      <c r="M29" s="29">
        <v>8000</v>
      </c>
      <c r="N29" s="53">
        <v>43739</v>
      </c>
      <c r="O29" s="53">
        <v>45261</v>
      </c>
      <c r="P29" s="36" t="s">
        <v>266</v>
      </c>
      <c r="Q29" s="36" t="s">
        <v>267</v>
      </c>
      <c r="R29" s="36" t="s">
        <v>268</v>
      </c>
      <c r="S29" s="36" t="s">
        <v>146</v>
      </c>
      <c r="T29" s="29">
        <v>1200</v>
      </c>
      <c r="U29" s="29" t="s">
        <v>216</v>
      </c>
      <c r="V29" s="29" t="s">
        <v>269</v>
      </c>
      <c r="W29" s="29" t="s">
        <v>44</v>
      </c>
    </row>
    <row r="30" spans="1:24" s="20" customFormat="1" ht="115.2">
      <c r="A30" s="32" t="s">
        <v>30</v>
      </c>
      <c r="B30" s="32">
        <v>24</v>
      </c>
      <c r="C30" s="36" t="s">
        <v>270</v>
      </c>
      <c r="D30" s="29" t="s">
        <v>271</v>
      </c>
      <c r="E30" s="36" t="s">
        <v>272</v>
      </c>
      <c r="F30" s="32" t="s">
        <v>273</v>
      </c>
      <c r="G30" s="32" t="s">
        <v>139</v>
      </c>
      <c r="H30" s="32" t="s">
        <v>274</v>
      </c>
      <c r="I30" s="32" t="s">
        <v>275</v>
      </c>
      <c r="J30" s="36" t="s">
        <v>276</v>
      </c>
      <c r="K30" s="29">
        <v>27370</v>
      </c>
      <c r="L30" s="29">
        <v>9000</v>
      </c>
      <c r="M30" s="29">
        <v>15000</v>
      </c>
      <c r="N30" s="56">
        <v>43678</v>
      </c>
      <c r="O30" s="56">
        <v>44652</v>
      </c>
      <c r="P30" s="36" t="s">
        <v>277</v>
      </c>
      <c r="Q30" s="36" t="s">
        <v>278</v>
      </c>
      <c r="R30" s="36" t="s">
        <v>279</v>
      </c>
      <c r="S30" s="36"/>
      <c r="T30" s="29">
        <v>15000</v>
      </c>
      <c r="U30" s="29" t="s">
        <v>52</v>
      </c>
      <c r="V30" s="29" t="s">
        <v>53</v>
      </c>
      <c r="W30" s="29"/>
    </row>
    <row r="31" spans="1:24" ht="196.95" customHeight="1">
      <c r="A31" s="32" t="s">
        <v>30</v>
      </c>
      <c r="B31" s="32">
        <v>25</v>
      </c>
      <c r="C31" s="36" t="s">
        <v>280</v>
      </c>
      <c r="D31" s="29" t="s">
        <v>281</v>
      </c>
      <c r="E31" s="36" t="s">
        <v>282</v>
      </c>
      <c r="F31" s="32" t="s">
        <v>273</v>
      </c>
      <c r="G31" s="32" t="s">
        <v>139</v>
      </c>
      <c r="H31" s="32" t="s">
        <v>274</v>
      </c>
      <c r="I31" s="32" t="s">
        <v>275</v>
      </c>
      <c r="J31" s="36" t="s">
        <v>283</v>
      </c>
      <c r="K31" s="29">
        <v>39861</v>
      </c>
      <c r="L31" s="29"/>
      <c r="M31" s="29">
        <v>15000</v>
      </c>
      <c r="N31" s="56">
        <v>43983</v>
      </c>
      <c r="O31" s="56">
        <v>44531</v>
      </c>
      <c r="P31" s="36" t="s">
        <v>284</v>
      </c>
      <c r="Q31" s="36" t="s">
        <v>285</v>
      </c>
      <c r="R31" s="36" t="s">
        <v>286</v>
      </c>
      <c r="S31" s="36"/>
      <c r="T31" s="29">
        <v>20000</v>
      </c>
      <c r="U31" s="29" t="s">
        <v>287</v>
      </c>
      <c r="V31" s="29" t="s">
        <v>53</v>
      </c>
      <c r="W31" s="29"/>
    </row>
    <row r="32" spans="1:24" s="21" customFormat="1" ht="57.6">
      <c r="A32" s="29" t="s">
        <v>288</v>
      </c>
      <c r="B32" s="30">
        <v>1</v>
      </c>
      <c r="C32" s="38" t="s">
        <v>289</v>
      </c>
      <c r="D32" s="37" t="s">
        <v>290</v>
      </c>
      <c r="E32" s="38" t="s">
        <v>291</v>
      </c>
      <c r="F32" s="32" t="s">
        <v>221</v>
      </c>
      <c r="G32" s="32" t="s">
        <v>34</v>
      </c>
      <c r="H32" s="32" t="s">
        <v>35</v>
      </c>
      <c r="I32" s="32" t="s">
        <v>292</v>
      </c>
      <c r="J32" s="38" t="s">
        <v>293</v>
      </c>
      <c r="K32" s="57">
        <v>6840</v>
      </c>
      <c r="L32" s="58">
        <v>3414</v>
      </c>
      <c r="M32" s="37">
        <v>3426</v>
      </c>
      <c r="N32" s="59">
        <v>43405</v>
      </c>
      <c r="O32" s="59">
        <v>44075</v>
      </c>
      <c r="P32" s="34" t="s">
        <v>294</v>
      </c>
      <c r="Q32" s="34" t="s">
        <v>295</v>
      </c>
      <c r="R32" s="34" t="s">
        <v>296</v>
      </c>
      <c r="S32" s="34" t="s">
        <v>297</v>
      </c>
      <c r="T32" s="37">
        <v>3000</v>
      </c>
      <c r="U32" s="37" t="s">
        <v>298</v>
      </c>
      <c r="V32" s="37" t="s">
        <v>63</v>
      </c>
      <c r="W32" s="57" t="s">
        <v>299</v>
      </c>
    </row>
    <row r="33" spans="1:24" s="22" customFormat="1" ht="67.2">
      <c r="A33" s="29" t="s">
        <v>288</v>
      </c>
      <c r="B33" s="30">
        <v>2</v>
      </c>
      <c r="C33" s="39" t="s">
        <v>300</v>
      </c>
      <c r="D33" s="40"/>
      <c r="E33" s="39" t="s">
        <v>301</v>
      </c>
      <c r="F33" s="32" t="s">
        <v>33</v>
      </c>
      <c r="G33" s="32" t="s">
        <v>139</v>
      </c>
      <c r="H33" s="32" t="s">
        <v>35</v>
      </c>
      <c r="I33" s="32" t="s">
        <v>302</v>
      </c>
      <c r="J33" s="39" t="s">
        <v>303</v>
      </c>
      <c r="K33" s="40" t="s">
        <v>304</v>
      </c>
      <c r="L33" s="32"/>
      <c r="M33" s="40" t="s">
        <v>305</v>
      </c>
      <c r="N33" s="54" t="s">
        <v>131</v>
      </c>
      <c r="O33" s="56">
        <v>44531</v>
      </c>
      <c r="P33" s="39" t="s">
        <v>306</v>
      </c>
      <c r="Q33" s="39" t="s">
        <v>307</v>
      </c>
      <c r="R33" s="39" t="s">
        <v>308</v>
      </c>
      <c r="S33" s="39"/>
      <c r="T33" s="40" t="s">
        <v>309</v>
      </c>
      <c r="U33" s="40" t="s">
        <v>310</v>
      </c>
      <c r="V33" s="40" t="s">
        <v>63</v>
      </c>
      <c r="W33" s="40" t="s">
        <v>173</v>
      </c>
    </row>
    <row r="34" spans="1:24" s="22" customFormat="1" ht="28.8">
      <c r="A34" s="29" t="s">
        <v>288</v>
      </c>
      <c r="B34" s="32">
        <v>3</v>
      </c>
      <c r="C34" s="36" t="s">
        <v>311</v>
      </c>
      <c r="D34" s="29"/>
      <c r="E34" s="36" t="s">
        <v>312</v>
      </c>
      <c r="F34" s="32" t="s">
        <v>150</v>
      </c>
      <c r="G34" s="32" t="s">
        <v>139</v>
      </c>
      <c r="H34" s="32" t="s">
        <v>35</v>
      </c>
      <c r="I34" s="32" t="s">
        <v>302</v>
      </c>
      <c r="J34" s="36" t="s">
        <v>313</v>
      </c>
      <c r="K34" s="29">
        <v>8864.0499999999993</v>
      </c>
      <c r="L34" s="32"/>
      <c r="M34" s="29">
        <v>5000</v>
      </c>
      <c r="N34" s="29" t="s">
        <v>314</v>
      </c>
      <c r="O34" s="53" t="s">
        <v>315</v>
      </c>
      <c r="P34" s="36" t="s">
        <v>316</v>
      </c>
      <c r="Q34" s="36" t="s">
        <v>317</v>
      </c>
      <c r="R34" s="36"/>
      <c r="S34" s="36"/>
      <c r="T34" s="29">
        <v>5000</v>
      </c>
      <c r="U34" s="29" t="s">
        <v>318</v>
      </c>
      <c r="V34" s="29" t="s">
        <v>63</v>
      </c>
      <c r="W34" s="57" t="s">
        <v>173</v>
      </c>
    </row>
    <row r="35" spans="1:24" ht="163.19999999999999">
      <c r="A35" s="29" t="s">
        <v>288</v>
      </c>
      <c r="B35" s="30">
        <v>4</v>
      </c>
      <c r="C35" s="34" t="s">
        <v>319</v>
      </c>
      <c r="D35" s="37" t="s">
        <v>320</v>
      </c>
      <c r="E35" s="34" t="s">
        <v>321</v>
      </c>
      <c r="F35" s="32" t="s">
        <v>322</v>
      </c>
      <c r="G35" s="32" t="s">
        <v>34</v>
      </c>
      <c r="H35" s="32" t="s">
        <v>323</v>
      </c>
      <c r="I35" s="32" t="s">
        <v>92</v>
      </c>
      <c r="J35" s="34" t="s">
        <v>324</v>
      </c>
      <c r="K35" s="37">
        <v>48000</v>
      </c>
      <c r="L35" s="37">
        <v>12500</v>
      </c>
      <c r="M35" s="37">
        <v>8000</v>
      </c>
      <c r="N35" s="54" t="s">
        <v>325</v>
      </c>
      <c r="O35" s="56">
        <v>44531</v>
      </c>
      <c r="P35" s="34" t="s">
        <v>326</v>
      </c>
      <c r="Q35" s="34" t="s">
        <v>327</v>
      </c>
      <c r="R35" s="34" t="s">
        <v>328</v>
      </c>
      <c r="S35" s="34" t="s">
        <v>329</v>
      </c>
      <c r="T35" s="37">
        <v>7000</v>
      </c>
      <c r="U35" s="37" t="s">
        <v>208</v>
      </c>
      <c r="V35" s="37" t="s">
        <v>81</v>
      </c>
      <c r="W35" s="37" t="s">
        <v>44</v>
      </c>
      <c r="X35" s="73"/>
    </row>
    <row r="36" spans="1:24" ht="73.95" customHeight="1">
      <c r="A36" s="29" t="s">
        <v>288</v>
      </c>
      <c r="B36" s="30">
        <v>5</v>
      </c>
      <c r="C36" s="34" t="s">
        <v>330</v>
      </c>
      <c r="D36" s="37"/>
      <c r="E36" s="34" t="s">
        <v>331</v>
      </c>
      <c r="F36" s="32" t="s">
        <v>33</v>
      </c>
      <c r="G36" s="32" t="s">
        <v>34</v>
      </c>
      <c r="H36" s="32"/>
      <c r="I36" s="32" t="s">
        <v>92</v>
      </c>
      <c r="J36" s="34" t="s">
        <v>332</v>
      </c>
      <c r="K36" s="37">
        <v>23000</v>
      </c>
      <c r="L36" s="37">
        <v>18000</v>
      </c>
      <c r="M36" s="37">
        <v>10000</v>
      </c>
      <c r="N36" s="54" t="s">
        <v>333</v>
      </c>
      <c r="O36" s="54" t="s">
        <v>334</v>
      </c>
      <c r="P36" s="34" t="s">
        <v>335</v>
      </c>
      <c r="Q36" s="34" t="s">
        <v>336</v>
      </c>
      <c r="R36" s="34" t="s">
        <v>337</v>
      </c>
      <c r="S36" s="34" t="s">
        <v>338</v>
      </c>
      <c r="T36" s="37">
        <v>5000</v>
      </c>
      <c r="U36" s="37" t="s">
        <v>216</v>
      </c>
      <c r="V36" s="37" t="s">
        <v>63</v>
      </c>
      <c r="W36" s="37" t="s">
        <v>44</v>
      </c>
      <c r="X36" s="73"/>
    </row>
    <row r="37" spans="1:24" ht="297.60000000000002">
      <c r="A37" s="29" t="s">
        <v>288</v>
      </c>
      <c r="B37" s="30">
        <v>6</v>
      </c>
      <c r="C37" s="34" t="s">
        <v>339</v>
      </c>
      <c r="D37" s="37" t="s">
        <v>340</v>
      </c>
      <c r="E37" s="34" t="s">
        <v>341</v>
      </c>
      <c r="F37" s="32" t="s">
        <v>33</v>
      </c>
      <c r="G37" s="32" t="s">
        <v>34</v>
      </c>
      <c r="H37" s="32" t="s">
        <v>91</v>
      </c>
      <c r="I37" s="32" t="s">
        <v>92</v>
      </c>
      <c r="J37" s="34" t="s">
        <v>342</v>
      </c>
      <c r="K37" s="37">
        <v>563404</v>
      </c>
      <c r="L37" s="37" t="s">
        <v>343</v>
      </c>
      <c r="M37" s="37">
        <v>50000</v>
      </c>
      <c r="N37" s="54" t="s">
        <v>344</v>
      </c>
      <c r="O37" s="54" t="s">
        <v>143</v>
      </c>
      <c r="P37" s="34" t="s">
        <v>345</v>
      </c>
      <c r="Q37" s="34" t="s">
        <v>346</v>
      </c>
      <c r="R37" s="34" t="s">
        <v>347</v>
      </c>
      <c r="S37" s="34" t="s">
        <v>338</v>
      </c>
      <c r="T37" s="37">
        <v>112000</v>
      </c>
      <c r="U37" s="37" t="s">
        <v>348</v>
      </c>
      <c r="V37" s="37" t="s">
        <v>349</v>
      </c>
      <c r="W37" s="37" t="s">
        <v>44</v>
      </c>
      <c r="X37" s="73"/>
    </row>
    <row r="38" spans="1:24" ht="48">
      <c r="A38" s="29" t="s">
        <v>288</v>
      </c>
      <c r="B38" s="30">
        <v>7</v>
      </c>
      <c r="C38" s="34" t="s">
        <v>350</v>
      </c>
      <c r="D38" s="37" t="s">
        <v>351</v>
      </c>
      <c r="E38" s="34" t="s">
        <v>352</v>
      </c>
      <c r="F38" s="32" t="s">
        <v>221</v>
      </c>
      <c r="G38" s="32" t="s">
        <v>139</v>
      </c>
      <c r="H38" s="32" t="s">
        <v>71</v>
      </c>
      <c r="I38" s="32" t="s">
        <v>353</v>
      </c>
      <c r="J38" s="34" t="s">
        <v>354</v>
      </c>
      <c r="K38" s="37">
        <v>800</v>
      </c>
      <c r="L38" s="37"/>
      <c r="M38" s="37">
        <v>800</v>
      </c>
      <c r="N38" s="54" t="s">
        <v>355</v>
      </c>
      <c r="O38" s="54" t="s">
        <v>156</v>
      </c>
      <c r="P38" s="34" t="s">
        <v>356</v>
      </c>
      <c r="Q38" s="34" t="s">
        <v>357</v>
      </c>
      <c r="R38" s="34" t="s">
        <v>358</v>
      </c>
      <c r="S38" s="34"/>
      <c r="T38" s="37">
        <v>300</v>
      </c>
      <c r="U38" s="37" t="s">
        <v>298</v>
      </c>
      <c r="V38" s="37" t="s">
        <v>359</v>
      </c>
      <c r="W38" s="37" t="s">
        <v>44</v>
      </c>
      <c r="X38" s="73"/>
    </row>
    <row r="39" spans="1:24" ht="43.95" customHeight="1">
      <c r="A39" s="29" t="s">
        <v>288</v>
      </c>
      <c r="B39" s="30">
        <v>8</v>
      </c>
      <c r="C39" s="34" t="s">
        <v>360</v>
      </c>
      <c r="D39" s="37"/>
      <c r="E39" s="34" t="s">
        <v>361</v>
      </c>
      <c r="F39" s="32" t="s">
        <v>33</v>
      </c>
      <c r="G39" s="32" t="s">
        <v>362</v>
      </c>
      <c r="H39" s="32" t="s">
        <v>71</v>
      </c>
      <c r="I39" s="32" t="s">
        <v>363</v>
      </c>
      <c r="J39" s="34" t="s">
        <v>364</v>
      </c>
      <c r="K39" s="37">
        <v>6000</v>
      </c>
      <c r="L39" s="37" t="s">
        <v>365</v>
      </c>
      <c r="M39" s="37">
        <v>1000</v>
      </c>
      <c r="N39" s="54" t="s">
        <v>366</v>
      </c>
      <c r="O39" s="54" t="s">
        <v>367</v>
      </c>
      <c r="P39" s="34" t="s">
        <v>368</v>
      </c>
      <c r="Q39" s="34" t="s">
        <v>369</v>
      </c>
      <c r="R39" s="34" t="s">
        <v>370</v>
      </c>
      <c r="S39" s="34"/>
      <c r="T39" s="37">
        <v>3000</v>
      </c>
      <c r="U39" s="37" t="s">
        <v>216</v>
      </c>
      <c r="V39" s="37"/>
      <c r="W39" s="37" t="s">
        <v>44</v>
      </c>
      <c r="X39" s="73"/>
    </row>
    <row r="40" spans="1:24" ht="48">
      <c r="A40" s="29" t="s">
        <v>288</v>
      </c>
      <c r="B40" s="30">
        <v>9</v>
      </c>
      <c r="C40" s="34" t="s">
        <v>371</v>
      </c>
      <c r="D40" s="37"/>
      <c r="E40" s="34" t="s">
        <v>372</v>
      </c>
      <c r="F40" s="32" t="s">
        <v>33</v>
      </c>
      <c r="G40" s="32" t="s">
        <v>34</v>
      </c>
      <c r="H40" s="32" t="s">
        <v>71</v>
      </c>
      <c r="I40" s="32" t="s">
        <v>363</v>
      </c>
      <c r="J40" s="34" t="s">
        <v>373</v>
      </c>
      <c r="K40" s="37">
        <v>15000</v>
      </c>
      <c r="L40" s="37">
        <v>11000</v>
      </c>
      <c r="M40" s="37">
        <v>4000</v>
      </c>
      <c r="N40" s="54" t="s">
        <v>374</v>
      </c>
      <c r="O40" s="54" t="s">
        <v>375</v>
      </c>
      <c r="P40" s="34" t="s">
        <v>376</v>
      </c>
      <c r="Q40" s="34" t="s">
        <v>377</v>
      </c>
      <c r="R40" s="34" t="s">
        <v>378</v>
      </c>
      <c r="S40" s="34" t="s">
        <v>379</v>
      </c>
      <c r="T40" s="37">
        <v>1000</v>
      </c>
      <c r="U40" s="37" t="s">
        <v>380</v>
      </c>
      <c r="V40" s="37" t="s">
        <v>101</v>
      </c>
      <c r="W40" s="37" t="s">
        <v>44</v>
      </c>
      <c r="X40" s="73"/>
    </row>
    <row r="41" spans="1:24" ht="55.05" customHeight="1">
      <c r="A41" s="29" t="s">
        <v>288</v>
      </c>
      <c r="B41" s="30">
        <v>10</v>
      </c>
      <c r="C41" s="34" t="s">
        <v>381</v>
      </c>
      <c r="D41" s="37" t="s">
        <v>382</v>
      </c>
      <c r="E41" s="34" t="s">
        <v>383</v>
      </c>
      <c r="F41" s="32" t="s">
        <v>384</v>
      </c>
      <c r="G41" s="32" t="s">
        <v>139</v>
      </c>
      <c r="H41" s="32" t="s">
        <v>71</v>
      </c>
      <c r="I41" s="32" t="s">
        <v>385</v>
      </c>
      <c r="J41" s="34" t="s">
        <v>386</v>
      </c>
      <c r="K41" s="37">
        <v>10100</v>
      </c>
      <c r="L41" s="37">
        <v>5600</v>
      </c>
      <c r="M41" s="37">
        <v>4500</v>
      </c>
      <c r="N41" s="54" t="s">
        <v>355</v>
      </c>
      <c r="O41" s="54" t="s">
        <v>166</v>
      </c>
      <c r="P41" s="34" t="s">
        <v>382</v>
      </c>
      <c r="Q41" s="34" t="s">
        <v>387</v>
      </c>
      <c r="R41" s="34" t="s">
        <v>388</v>
      </c>
      <c r="S41" s="34" t="s">
        <v>389</v>
      </c>
      <c r="T41" s="37">
        <v>4500</v>
      </c>
      <c r="U41" s="37" t="s">
        <v>208</v>
      </c>
      <c r="V41" s="37" t="s">
        <v>390</v>
      </c>
      <c r="W41" s="37" t="s">
        <v>44</v>
      </c>
      <c r="X41" s="73"/>
    </row>
    <row r="42" spans="1:24" ht="43.95" customHeight="1">
      <c r="A42" s="29" t="s">
        <v>288</v>
      </c>
      <c r="B42" s="30">
        <v>11</v>
      </c>
      <c r="C42" s="34" t="s">
        <v>391</v>
      </c>
      <c r="D42" s="37" t="s">
        <v>392</v>
      </c>
      <c r="E42" s="34" t="s">
        <v>393</v>
      </c>
      <c r="F42" s="32" t="s">
        <v>33</v>
      </c>
      <c r="G42" s="32" t="s">
        <v>139</v>
      </c>
      <c r="H42" s="32" t="s">
        <v>71</v>
      </c>
      <c r="I42" s="32" t="s">
        <v>394</v>
      </c>
      <c r="J42" s="34" t="s">
        <v>395</v>
      </c>
      <c r="K42" s="37">
        <v>5000</v>
      </c>
      <c r="L42" s="37">
        <v>1800</v>
      </c>
      <c r="M42" s="37">
        <v>3200</v>
      </c>
      <c r="N42" s="56">
        <v>43678</v>
      </c>
      <c r="O42" s="54" t="s">
        <v>396</v>
      </c>
      <c r="P42" s="34" t="s">
        <v>392</v>
      </c>
      <c r="Q42" s="34" t="s">
        <v>397</v>
      </c>
      <c r="R42" s="34" t="s">
        <v>398</v>
      </c>
      <c r="S42" s="34"/>
      <c r="T42" s="37">
        <v>300</v>
      </c>
      <c r="U42" s="37" t="s">
        <v>52</v>
      </c>
      <c r="V42" s="37" t="s">
        <v>399</v>
      </c>
      <c r="W42" s="37" t="s">
        <v>44</v>
      </c>
      <c r="X42" s="73"/>
    </row>
    <row r="43" spans="1:24" ht="184.05" customHeight="1">
      <c r="A43" s="29" t="s">
        <v>288</v>
      </c>
      <c r="B43" s="30">
        <v>12</v>
      </c>
      <c r="C43" s="34" t="s">
        <v>400</v>
      </c>
      <c r="D43" s="37" t="s">
        <v>401</v>
      </c>
      <c r="E43" s="34" t="s">
        <v>402</v>
      </c>
      <c r="F43" s="32" t="s">
        <v>33</v>
      </c>
      <c r="G43" s="32" t="s">
        <v>139</v>
      </c>
      <c r="H43" s="32" t="s">
        <v>71</v>
      </c>
      <c r="I43" s="32" t="s">
        <v>403</v>
      </c>
      <c r="J43" s="34" t="s">
        <v>404</v>
      </c>
      <c r="K43" s="37" t="s">
        <v>405</v>
      </c>
      <c r="L43" s="37">
        <v>300</v>
      </c>
      <c r="M43" s="37">
        <v>8000</v>
      </c>
      <c r="N43" s="54" t="s">
        <v>251</v>
      </c>
      <c r="O43" s="54" t="s">
        <v>117</v>
      </c>
      <c r="P43" s="34" t="s">
        <v>401</v>
      </c>
      <c r="Q43" s="34" t="s">
        <v>406</v>
      </c>
      <c r="R43" s="34" t="s">
        <v>407</v>
      </c>
      <c r="S43" s="34"/>
      <c r="T43" s="37">
        <v>7000</v>
      </c>
      <c r="U43" s="37" t="s">
        <v>408</v>
      </c>
      <c r="V43" s="37" t="s">
        <v>53</v>
      </c>
      <c r="W43" s="37" t="s">
        <v>44</v>
      </c>
      <c r="X43" s="73"/>
    </row>
    <row r="44" spans="1:24" ht="85.05" customHeight="1">
      <c r="A44" s="29" t="s">
        <v>288</v>
      </c>
      <c r="B44" s="30">
        <v>13</v>
      </c>
      <c r="C44" s="34" t="s">
        <v>409</v>
      </c>
      <c r="D44" s="37" t="s">
        <v>410</v>
      </c>
      <c r="E44" s="34" t="s">
        <v>411</v>
      </c>
      <c r="F44" s="32" t="s">
        <v>33</v>
      </c>
      <c r="G44" s="32" t="s">
        <v>34</v>
      </c>
      <c r="H44" s="32" t="s">
        <v>126</v>
      </c>
      <c r="I44" s="32" t="s">
        <v>412</v>
      </c>
      <c r="J44" s="31" t="s">
        <v>413</v>
      </c>
      <c r="K44" s="37">
        <v>3240</v>
      </c>
      <c r="L44" s="33">
        <v>2008</v>
      </c>
      <c r="M44" s="37">
        <v>1232</v>
      </c>
      <c r="N44" s="56">
        <v>43709</v>
      </c>
      <c r="O44" s="56">
        <v>44317</v>
      </c>
      <c r="P44" s="31" t="s">
        <v>410</v>
      </c>
      <c r="Q44" s="31" t="s">
        <v>414</v>
      </c>
      <c r="R44" s="31" t="s">
        <v>415</v>
      </c>
      <c r="S44" s="68"/>
      <c r="T44" s="33">
        <v>1300</v>
      </c>
      <c r="U44" s="70" t="s">
        <v>416</v>
      </c>
      <c r="V44" s="70" t="s">
        <v>63</v>
      </c>
      <c r="W44" s="33" t="s">
        <v>44</v>
      </c>
    </row>
    <row r="45" spans="1:24" ht="46.95" customHeight="1">
      <c r="A45" s="29" t="s">
        <v>288</v>
      </c>
      <c r="B45" s="30">
        <v>14</v>
      </c>
      <c r="C45" s="31" t="s">
        <v>417</v>
      </c>
      <c r="D45" s="41" t="s">
        <v>418</v>
      </c>
      <c r="E45" s="31" t="s">
        <v>411</v>
      </c>
      <c r="F45" s="32" t="s">
        <v>33</v>
      </c>
      <c r="G45" s="32" t="s">
        <v>34</v>
      </c>
      <c r="H45" s="32" t="s">
        <v>126</v>
      </c>
      <c r="I45" s="32" t="s">
        <v>412</v>
      </c>
      <c r="J45" s="31" t="s">
        <v>419</v>
      </c>
      <c r="K45" s="41">
        <v>6332</v>
      </c>
      <c r="L45" s="41">
        <v>0</v>
      </c>
      <c r="M45" s="41">
        <v>6332</v>
      </c>
      <c r="N45" s="60">
        <v>43952</v>
      </c>
      <c r="O45" s="60">
        <v>44166</v>
      </c>
      <c r="P45" s="31" t="s">
        <v>418</v>
      </c>
      <c r="Q45" s="31" t="s">
        <v>420</v>
      </c>
      <c r="R45" s="31" t="s">
        <v>421</v>
      </c>
      <c r="S45" s="31"/>
      <c r="T45" s="41">
        <v>2600</v>
      </c>
      <c r="U45" s="41" t="s">
        <v>416</v>
      </c>
      <c r="V45" s="41"/>
      <c r="W45" s="41" t="s">
        <v>44</v>
      </c>
    </row>
    <row r="46" spans="1:24" ht="82.05" customHeight="1">
      <c r="A46" s="29" t="s">
        <v>288</v>
      </c>
      <c r="B46" s="30">
        <v>15</v>
      </c>
      <c r="C46" s="34" t="s">
        <v>422</v>
      </c>
      <c r="D46" s="37" t="s">
        <v>423</v>
      </c>
      <c r="E46" s="34" t="s">
        <v>424</v>
      </c>
      <c r="F46" s="32" t="s">
        <v>33</v>
      </c>
      <c r="G46" s="32" t="s">
        <v>34</v>
      </c>
      <c r="H46" s="32" t="s">
        <v>140</v>
      </c>
      <c r="I46" s="32" t="s">
        <v>141</v>
      </c>
      <c r="J46" s="61" t="s">
        <v>425</v>
      </c>
      <c r="K46" s="37">
        <v>30000</v>
      </c>
      <c r="L46" s="29">
        <v>3000</v>
      </c>
      <c r="M46" s="37">
        <v>5000</v>
      </c>
      <c r="N46" s="53">
        <v>43709</v>
      </c>
      <c r="O46" s="53">
        <v>44531</v>
      </c>
      <c r="P46" s="62" t="s">
        <v>426</v>
      </c>
      <c r="Q46" s="62" t="s">
        <v>427</v>
      </c>
      <c r="R46" s="62" t="s">
        <v>428</v>
      </c>
      <c r="S46" s="34"/>
      <c r="T46" s="37">
        <v>3000</v>
      </c>
      <c r="U46" s="37" t="s">
        <v>429</v>
      </c>
      <c r="V46" s="37" t="s">
        <v>101</v>
      </c>
      <c r="W46" s="37"/>
    </row>
    <row r="47" spans="1:24" ht="70.95" customHeight="1">
      <c r="A47" s="29" t="s">
        <v>288</v>
      </c>
      <c r="B47" s="30">
        <v>16</v>
      </c>
      <c r="C47" s="34" t="s">
        <v>430</v>
      </c>
      <c r="D47" s="37" t="s">
        <v>431</v>
      </c>
      <c r="E47" s="34" t="s">
        <v>432</v>
      </c>
      <c r="F47" s="32" t="s">
        <v>433</v>
      </c>
      <c r="G47" s="32" t="s">
        <v>434</v>
      </c>
      <c r="H47" s="32" t="s">
        <v>140</v>
      </c>
      <c r="I47" s="32" t="s">
        <v>435</v>
      </c>
      <c r="J47" s="34" t="s">
        <v>436</v>
      </c>
      <c r="K47" s="37">
        <v>15000</v>
      </c>
      <c r="L47" s="37">
        <v>5000</v>
      </c>
      <c r="M47" s="37">
        <v>10000</v>
      </c>
      <c r="N47" s="54" t="s">
        <v>437</v>
      </c>
      <c r="O47" s="54" t="s">
        <v>118</v>
      </c>
      <c r="P47" s="34" t="s">
        <v>438</v>
      </c>
      <c r="Q47" s="34" t="s">
        <v>439</v>
      </c>
      <c r="R47" s="34" t="s">
        <v>440</v>
      </c>
      <c r="S47" s="36"/>
      <c r="T47" s="29">
        <v>10000</v>
      </c>
      <c r="U47" s="37" t="s">
        <v>441</v>
      </c>
      <c r="V47" s="37" t="s">
        <v>442</v>
      </c>
      <c r="W47" s="29" t="s">
        <v>443</v>
      </c>
      <c r="X47" s="23"/>
    </row>
    <row r="48" spans="1:24" ht="73.05" customHeight="1">
      <c r="A48" s="29" t="s">
        <v>288</v>
      </c>
      <c r="B48" s="30">
        <v>17</v>
      </c>
      <c r="C48" s="34" t="s">
        <v>444</v>
      </c>
      <c r="D48" s="37" t="s">
        <v>445</v>
      </c>
      <c r="E48" s="34" t="s">
        <v>446</v>
      </c>
      <c r="F48" s="32" t="s">
        <v>33</v>
      </c>
      <c r="G48" s="32" t="s">
        <v>34</v>
      </c>
      <c r="H48" s="32" t="s">
        <v>447</v>
      </c>
      <c r="I48" s="32" t="s">
        <v>448</v>
      </c>
      <c r="J48" s="36" t="s">
        <v>449</v>
      </c>
      <c r="K48" s="37">
        <v>5234</v>
      </c>
      <c r="L48" s="29">
        <v>12</v>
      </c>
      <c r="M48" s="37">
        <v>5234</v>
      </c>
      <c r="N48" s="54" t="s">
        <v>450</v>
      </c>
      <c r="O48" s="54" t="s">
        <v>107</v>
      </c>
      <c r="P48" s="31" t="s">
        <v>445</v>
      </c>
      <c r="Q48" s="36" t="s">
        <v>451</v>
      </c>
      <c r="R48" s="36" t="s">
        <v>452</v>
      </c>
      <c r="S48" s="36" t="s">
        <v>453</v>
      </c>
      <c r="T48" s="37">
        <v>3000</v>
      </c>
      <c r="U48" s="29" t="s">
        <v>454</v>
      </c>
      <c r="V48" s="29" t="s">
        <v>455</v>
      </c>
      <c r="W48" s="32" t="s">
        <v>44</v>
      </c>
      <c r="X48" s="76"/>
    </row>
    <row r="49" spans="1:24" ht="81" customHeight="1">
      <c r="A49" s="29" t="s">
        <v>288</v>
      </c>
      <c r="B49" s="30">
        <v>18</v>
      </c>
      <c r="C49" s="34" t="s">
        <v>456</v>
      </c>
      <c r="D49" s="37" t="s">
        <v>457</v>
      </c>
      <c r="E49" s="34" t="s">
        <v>458</v>
      </c>
      <c r="F49" s="32" t="s">
        <v>33</v>
      </c>
      <c r="G49" s="32" t="s">
        <v>34</v>
      </c>
      <c r="H49" s="32" t="s">
        <v>447</v>
      </c>
      <c r="I49" s="32" t="s">
        <v>459</v>
      </c>
      <c r="J49" s="36" t="s">
        <v>460</v>
      </c>
      <c r="K49" s="37">
        <v>21500</v>
      </c>
      <c r="L49" s="37"/>
      <c r="M49" s="37">
        <v>17670</v>
      </c>
      <c r="N49" s="54" t="s">
        <v>355</v>
      </c>
      <c r="O49" s="54" t="s">
        <v>461</v>
      </c>
      <c r="P49" s="34"/>
      <c r="Q49" s="34" t="s">
        <v>462</v>
      </c>
      <c r="R49" s="34" t="s">
        <v>463</v>
      </c>
      <c r="S49" s="34"/>
      <c r="T49" s="37">
        <v>16000</v>
      </c>
      <c r="U49" s="37" t="s">
        <v>52</v>
      </c>
      <c r="V49" s="37" t="s">
        <v>63</v>
      </c>
      <c r="W49" s="32"/>
    </row>
    <row r="50" spans="1:24" ht="94.95" customHeight="1">
      <c r="A50" s="29" t="s">
        <v>288</v>
      </c>
      <c r="B50" s="33">
        <v>19</v>
      </c>
      <c r="C50" s="34" t="s">
        <v>464</v>
      </c>
      <c r="D50" s="37" t="s">
        <v>465</v>
      </c>
      <c r="E50" s="34" t="s">
        <v>466</v>
      </c>
      <c r="F50" s="32" t="s">
        <v>33</v>
      </c>
      <c r="G50" s="32" t="s">
        <v>34</v>
      </c>
      <c r="H50" s="32" t="s">
        <v>177</v>
      </c>
      <c r="I50" s="32" t="s">
        <v>178</v>
      </c>
      <c r="J50" s="31" t="s">
        <v>467</v>
      </c>
      <c r="K50" s="37">
        <v>3495.4</v>
      </c>
      <c r="L50" s="32">
        <v>1495.4</v>
      </c>
      <c r="M50" s="37">
        <v>1500</v>
      </c>
      <c r="N50" s="55" t="s">
        <v>468</v>
      </c>
      <c r="O50" s="55" t="s">
        <v>469</v>
      </c>
      <c r="P50" s="63" t="s">
        <v>470</v>
      </c>
      <c r="Q50" s="63" t="s">
        <v>471</v>
      </c>
      <c r="R50" s="31" t="s">
        <v>472</v>
      </c>
      <c r="S50" s="31"/>
      <c r="T50" s="32">
        <v>2000</v>
      </c>
      <c r="U50" s="32" t="s">
        <v>473</v>
      </c>
      <c r="V50" s="32" t="s">
        <v>63</v>
      </c>
      <c r="W50" s="32" t="s">
        <v>44</v>
      </c>
      <c r="X50" s="22"/>
    </row>
    <row r="51" spans="1:24" ht="94.95" customHeight="1">
      <c r="A51" s="29" t="s">
        <v>288</v>
      </c>
      <c r="B51" s="33">
        <v>20</v>
      </c>
      <c r="C51" s="34" t="s">
        <v>474</v>
      </c>
      <c r="D51" s="37" t="s">
        <v>475</v>
      </c>
      <c r="E51" s="34" t="s">
        <v>476</v>
      </c>
      <c r="F51" s="32" t="s">
        <v>150</v>
      </c>
      <c r="G51" s="32" t="s">
        <v>34</v>
      </c>
      <c r="H51" s="32" t="s">
        <v>230</v>
      </c>
      <c r="I51" s="32" t="s">
        <v>477</v>
      </c>
      <c r="J51" s="31" t="s">
        <v>478</v>
      </c>
      <c r="K51" s="37">
        <v>99900</v>
      </c>
      <c r="L51" s="32">
        <v>3202</v>
      </c>
      <c r="M51" s="37">
        <v>20073.22</v>
      </c>
      <c r="N51" s="54" t="s">
        <v>117</v>
      </c>
      <c r="O51" s="54" t="s">
        <v>479</v>
      </c>
      <c r="P51" s="31" t="s">
        <v>480</v>
      </c>
      <c r="Q51" s="31"/>
      <c r="R51" s="31" t="s">
        <v>481</v>
      </c>
      <c r="S51" s="31"/>
      <c r="T51" s="32">
        <v>30000</v>
      </c>
      <c r="U51" s="32" t="s">
        <v>482</v>
      </c>
      <c r="V51" s="32"/>
      <c r="W51" s="32" t="s">
        <v>44</v>
      </c>
      <c r="X51" s="22" t="s">
        <v>196</v>
      </c>
    </row>
    <row r="52" spans="1:24" ht="87" customHeight="1">
      <c r="A52" s="29" t="s">
        <v>288</v>
      </c>
      <c r="B52" s="30">
        <v>21</v>
      </c>
      <c r="C52" s="34" t="s">
        <v>483</v>
      </c>
      <c r="D52" s="37" t="s">
        <v>484</v>
      </c>
      <c r="E52" s="34" t="s">
        <v>485</v>
      </c>
      <c r="F52" s="32" t="s">
        <v>150</v>
      </c>
      <c r="G52" s="32" t="s">
        <v>34</v>
      </c>
      <c r="H52" s="32" t="s">
        <v>486</v>
      </c>
      <c r="I52" s="32" t="s">
        <v>487</v>
      </c>
      <c r="J52" s="31" t="s">
        <v>488</v>
      </c>
      <c r="K52" s="37">
        <v>380000</v>
      </c>
      <c r="L52" s="32">
        <v>109267</v>
      </c>
      <c r="M52" s="37">
        <v>36220</v>
      </c>
      <c r="N52" s="54" t="s">
        <v>489</v>
      </c>
      <c r="O52" s="54" t="s">
        <v>490</v>
      </c>
      <c r="P52" s="31" t="s">
        <v>491</v>
      </c>
      <c r="Q52" s="31" t="s">
        <v>492</v>
      </c>
      <c r="R52" s="31" t="s">
        <v>493</v>
      </c>
      <c r="S52" s="31" t="s">
        <v>146</v>
      </c>
      <c r="T52" s="32">
        <v>50000</v>
      </c>
      <c r="U52" s="32" t="s">
        <v>494</v>
      </c>
      <c r="V52" s="32"/>
      <c r="W52" s="32" t="s">
        <v>44</v>
      </c>
      <c r="X52" s="22" t="s">
        <v>196</v>
      </c>
    </row>
    <row r="53" spans="1:24" ht="238.95" customHeight="1">
      <c r="A53" s="29" t="s">
        <v>288</v>
      </c>
      <c r="B53" s="30">
        <v>22</v>
      </c>
      <c r="C53" s="34" t="s">
        <v>495</v>
      </c>
      <c r="D53" s="37" t="s">
        <v>496</v>
      </c>
      <c r="E53" s="34" t="s">
        <v>497</v>
      </c>
      <c r="F53" s="32" t="s">
        <v>150</v>
      </c>
      <c r="G53" s="32" t="s">
        <v>34</v>
      </c>
      <c r="H53" s="32" t="s">
        <v>200</v>
      </c>
      <c r="I53" s="32" t="s">
        <v>498</v>
      </c>
      <c r="J53" s="31" t="s">
        <v>499</v>
      </c>
      <c r="K53" s="37">
        <v>160560.75</v>
      </c>
      <c r="L53" s="32">
        <v>8289.4</v>
      </c>
      <c r="M53" s="37">
        <v>17340.86</v>
      </c>
      <c r="N53" s="54" t="s">
        <v>500</v>
      </c>
      <c r="O53" s="54" t="s">
        <v>501</v>
      </c>
      <c r="P53" s="31" t="s">
        <v>502</v>
      </c>
      <c r="Q53" s="31" t="s">
        <v>503</v>
      </c>
      <c r="R53" s="31" t="s">
        <v>504</v>
      </c>
      <c r="S53" s="31" t="s">
        <v>505</v>
      </c>
      <c r="T53" s="32">
        <v>50000</v>
      </c>
      <c r="U53" s="32" t="s">
        <v>506</v>
      </c>
      <c r="V53" s="32"/>
      <c r="W53" s="32" t="s">
        <v>44</v>
      </c>
      <c r="X53" s="22" t="s">
        <v>196</v>
      </c>
    </row>
    <row r="54" spans="1:24" ht="61.95" customHeight="1">
      <c r="A54" s="29" t="s">
        <v>288</v>
      </c>
      <c r="B54" s="30">
        <v>23</v>
      </c>
      <c r="C54" s="34" t="s">
        <v>507</v>
      </c>
      <c r="D54" s="37" t="s">
        <v>508</v>
      </c>
      <c r="E54" s="34" t="s">
        <v>509</v>
      </c>
      <c r="F54" s="32" t="s">
        <v>150</v>
      </c>
      <c r="G54" s="32" t="s">
        <v>139</v>
      </c>
      <c r="H54" s="32" t="s">
        <v>510</v>
      </c>
      <c r="I54" s="32" t="s">
        <v>511</v>
      </c>
      <c r="J54" s="31" t="s">
        <v>512</v>
      </c>
      <c r="K54" s="37">
        <v>45167</v>
      </c>
      <c r="L54" s="32" t="s">
        <v>513</v>
      </c>
      <c r="M54" s="37">
        <v>12353</v>
      </c>
      <c r="N54" s="60">
        <v>43952</v>
      </c>
      <c r="O54" s="54" t="s">
        <v>514</v>
      </c>
      <c r="P54" s="31" t="s">
        <v>515</v>
      </c>
      <c r="Q54" s="31" t="s">
        <v>516</v>
      </c>
      <c r="R54" s="31" t="s">
        <v>517</v>
      </c>
      <c r="S54" s="31" t="s">
        <v>146</v>
      </c>
      <c r="T54" s="32">
        <v>1000</v>
      </c>
      <c r="U54" s="32" t="s">
        <v>52</v>
      </c>
      <c r="V54" s="32" t="s">
        <v>518</v>
      </c>
      <c r="W54" s="32" t="s">
        <v>44</v>
      </c>
      <c r="X54" s="22"/>
    </row>
    <row r="55" spans="1:24" ht="97.95" customHeight="1">
      <c r="A55" s="29" t="s">
        <v>288</v>
      </c>
      <c r="B55" s="30">
        <v>24</v>
      </c>
      <c r="C55" s="34" t="s">
        <v>519</v>
      </c>
      <c r="D55" s="37" t="s">
        <v>520</v>
      </c>
      <c r="E55" s="34" t="s">
        <v>521</v>
      </c>
      <c r="F55" s="32" t="s">
        <v>150</v>
      </c>
      <c r="G55" s="32" t="s">
        <v>34</v>
      </c>
      <c r="H55" s="32" t="s">
        <v>522</v>
      </c>
      <c r="I55" s="32" t="s">
        <v>523</v>
      </c>
      <c r="J55" s="34" t="s">
        <v>524</v>
      </c>
      <c r="K55" s="37">
        <v>20000</v>
      </c>
      <c r="L55" s="32">
        <v>14000</v>
      </c>
      <c r="M55" s="37">
        <v>10000</v>
      </c>
      <c r="N55" s="59">
        <v>42887</v>
      </c>
      <c r="O55" s="59">
        <v>44378</v>
      </c>
      <c r="P55" s="64" t="s">
        <v>525</v>
      </c>
      <c r="Q55" s="64" t="s">
        <v>526</v>
      </c>
      <c r="R55" s="64" t="s">
        <v>527</v>
      </c>
      <c r="S55" s="31"/>
      <c r="T55" s="37">
        <v>8000</v>
      </c>
      <c r="U55" s="37" t="s">
        <v>216</v>
      </c>
      <c r="V55" s="37" t="s">
        <v>63</v>
      </c>
      <c r="W55" s="32" t="s">
        <v>44</v>
      </c>
      <c r="X55" s="77"/>
    </row>
    <row r="56" spans="1:24" ht="103.95" customHeight="1">
      <c r="A56" s="29" t="s">
        <v>288</v>
      </c>
      <c r="B56" s="30">
        <v>25</v>
      </c>
      <c r="C56" s="34" t="s">
        <v>528</v>
      </c>
      <c r="D56" s="37" t="s">
        <v>529</v>
      </c>
      <c r="E56" s="34" t="s">
        <v>530</v>
      </c>
      <c r="F56" s="32" t="s">
        <v>33</v>
      </c>
      <c r="G56" s="32" t="s">
        <v>139</v>
      </c>
      <c r="H56" s="32" t="s">
        <v>522</v>
      </c>
      <c r="I56" s="32" t="s">
        <v>531</v>
      </c>
      <c r="J56" s="34" t="s">
        <v>532</v>
      </c>
      <c r="K56" s="37">
        <v>20000</v>
      </c>
      <c r="L56" s="32"/>
      <c r="M56" s="37">
        <v>20000</v>
      </c>
      <c r="N56" s="59">
        <v>43891</v>
      </c>
      <c r="O56" s="59">
        <v>44621</v>
      </c>
      <c r="P56" s="64" t="s">
        <v>529</v>
      </c>
      <c r="Q56" s="64" t="s">
        <v>533</v>
      </c>
      <c r="R56" s="31" t="s">
        <v>534</v>
      </c>
      <c r="S56" s="31"/>
      <c r="T56" s="37">
        <v>14000</v>
      </c>
      <c r="U56" s="37" t="s">
        <v>216</v>
      </c>
      <c r="V56" s="37" t="s">
        <v>63</v>
      </c>
      <c r="W56" s="37" t="s">
        <v>44</v>
      </c>
      <c r="X56" s="77"/>
    </row>
    <row r="57" spans="1:24" ht="57.6">
      <c r="A57" s="29" t="s">
        <v>288</v>
      </c>
      <c r="B57" s="30">
        <v>26</v>
      </c>
      <c r="C57" s="34" t="s">
        <v>535</v>
      </c>
      <c r="D57" s="37"/>
      <c r="E57" s="34" t="s">
        <v>536</v>
      </c>
      <c r="F57" s="32" t="s">
        <v>150</v>
      </c>
      <c r="G57" s="32" t="s">
        <v>139</v>
      </c>
      <c r="H57" s="32" t="s">
        <v>537</v>
      </c>
      <c r="I57" s="32" t="s">
        <v>538</v>
      </c>
      <c r="J57" s="31" t="s">
        <v>539</v>
      </c>
      <c r="K57" s="37">
        <v>85000</v>
      </c>
      <c r="L57" s="32"/>
      <c r="M57" s="37">
        <v>45000</v>
      </c>
      <c r="N57" s="60">
        <v>43952</v>
      </c>
      <c r="O57" s="59">
        <v>44896</v>
      </c>
      <c r="P57" s="31" t="s">
        <v>540</v>
      </c>
      <c r="Q57" s="31" t="s">
        <v>541</v>
      </c>
      <c r="R57" s="31" t="s">
        <v>542</v>
      </c>
      <c r="S57" s="31"/>
      <c r="T57" s="32">
        <v>60000</v>
      </c>
      <c r="U57" s="32" t="s">
        <v>543</v>
      </c>
      <c r="V57" s="32"/>
      <c r="W57" s="32" t="s">
        <v>173</v>
      </c>
      <c r="X57" s="22"/>
    </row>
    <row r="58" spans="1:24" ht="57.6">
      <c r="A58" s="29" t="s">
        <v>288</v>
      </c>
      <c r="B58" s="30">
        <v>27</v>
      </c>
      <c r="C58" s="34" t="s">
        <v>544</v>
      </c>
      <c r="D58" s="37"/>
      <c r="E58" s="34" t="s">
        <v>536</v>
      </c>
      <c r="F58" s="32" t="s">
        <v>150</v>
      </c>
      <c r="G58" s="32" t="s">
        <v>139</v>
      </c>
      <c r="H58" s="32" t="s">
        <v>537</v>
      </c>
      <c r="I58" s="32" t="s">
        <v>538</v>
      </c>
      <c r="J58" s="31" t="s">
        <v>545</v>
      </c>
      <c r="K58" s="37">
        <v>50000</v>
      </c>
      <c r="L58" s="32"/>
      <c r="M58" s="37">
        <v>50000</v>
      </c>
      <c r="N58" s="60">
        <v>43922</v>
      </c>
      <c r="O58" s="59">
        <v>44348</v>
      </c>
      <c r="P58" s="31" t="s">
        <v>540</v>
      </c>
      <c r="Q58" s="31" t="s">
        <v>541</v>
      </c>
      <c r="R58" s="31" t="s">
        <v>542</v>
      </c>
      <c r="S58" s="31"/>
      <c r="T58" s="32">
        <v>45000</v>
      </c>
      <c r="U58" s="32" t="s">
        <v>543</v>
      </c>
      <c r="V58" s="32"/>
      <c r="W58" s="32" t="s">
        <v>173</v>
      </c>
      <c r="X58" s="22"/>
    </row>
    <row r="59" spans="1:24" ht="57.6">
      <c r="A59" s="29" t="s">
        <v>288</v>
      </c>
      <c r="B59" s="30">
        <v>28</v>
      </c>
      <c r="C59" s="34" t="s">
        <v>546</v>
      </c>
      <c r="D59" s="37"/>
      <c r="E59" s="34" t="s">
        <v>536</v>
      </c>
      <c r="F59" s="32" t="s">
        <v>150</v>
      </c>
      <c r="G59" s="32" t="s">
        <v>139</v>
      </c>
      <c r="H59" s="32" t="s">
        <v>537</v>
      </c>
      <c r="I59" s="32" t="s">
        <v>538</v>
      </c>
      <c r="J59" s="31" t="s">
        <v>547</v>
      </c>
      <c r="K59" s="37">
        <v>31000</v>
      </c>
      <c r="L59" s="32"/>
      <c r="M59" s="37">
        <v>16000</v>
      </c>
      <c r="N59" s="60">
        <v>43983</v>
      </c>
      <c r="O59" s="59">
        <v>44713</v>
      </c>
      <c r="P59" s="31" t="s">
        <v>540</v>
      </c>
      <c r="Q59" s="31" t="s">
        <v>541</v>
      </c>
      <c r="R59" s="31" t="s">
        <v>542</v>
      </c>
      <c r="S59" s="31"/>
      <c r="T59" s="32">
        <v>20000</v>
      </c>
      <c r="U59" s="32" t="s">
        <v>543</v>
      </c>
      <c r="V59" s="32"/>
      <c r="W59" s="32" t="s">
        <v>173</v>
      </c>
      <c r="X59" s="22"/>
    </row>
    <row r="60" spans="1:24" ht="57.6">
      <c r="A60" s="29" t="s">
        <v>288</v>
      </c>
      <c r="B60" s="32">
        <v>29</v>
      </c>
      <c r="C60" s="34" t="s">
        <v>548</v>
      </c>
      <c r="D60" s="37" t="s">
        <v>549</v>
      </c>
      <c r="E60" s="34" t="s">
        <v>550</v>
      </c>
      <c r="F60" s="32" t="s">
        <v>33</v>
      </c>
      <c r="G60" s="32" t="s">
        <v>34</v>
      </c>
      <c r="H60" s="32" t="s">
        <v>551</v>
      </c>
      <c r="I60" s="32" t="s">
        <v>552</v>
      </c>
      <c r="J60" s="31" t="s">
        <v>553</v>
      </c>
      <c r="K60" s="37">
        <v>55400</v>
      </c>
      <c r="L60" s="32">
        <v>31900</v>
      </c>
      <c r="M60" s="32">
        <v>23500</v>
      </c>
      <c r="N60" s="59">
        <v>42917</v>
      </c>
      <c r="O60" s="48">
        <v>43952</v>
      </c>
      <c r="P60" s="31" t="s">
        <v>554</v>
      </c>
      <c r="Q60" s="31" t="s">
        <v>555</v>
      </c>
      <c r="R60" s="31" t="s">
        <v>112</v>
      </c>
      <c r="S60" s="31" t="s">
        <v>556</v>
      </c>
      <c r="T60" s="32">
        <v>23500</v>
      </c>
      <c r="U60" s="32" t="s">
        <v>543</v>
      </c>
      <c r="V60" s="32" t="s">
        <v>101</v>
      </c>
      <c r="W60" s="32" t="s">
        <v>44</v>
      </c>
      <c r="X60" s="22"/>
    </row>
    <row r="61" spans="1:24" s="20" customFormat="1" ht="28.8">
      <c r="A61" s="32" t="s">
        <v>288</v>
      </c>
      <c r="B61" s="32">
        <v>30</v>
      </c>
      <c r="C61" s="36" t="s">
        <v>557</v>
      </c>
      <c r="D61" s="29" t="s">
        <v>558</v>
      </c>
      <c r="E61" s="36" t="s">
        <v>559</v>
      </c>
      <c r="F61" s="32" t="s">
        <v>33</v>
      </c>
      <c r="G61" s="32" t="s">
        <v>139</v>
      </c>
      <c r="H61" s="32" t="s">
        <v>241</v>
      </c>
      <c r="I61" s="32" t="s">
        <v>560</v>
      </c>
      <c r="J61" s="36" t="s">
        <v>561</v>
      </c>
      <c r="K61" s="29">
        <v>50000</v>
      </c>
      <c r="L61" s="29">
        <v>5000</v>
      </c>
      <c r="M61" s="29">
        <v>15000</v>
      </c>
      <c r="N61" s="53">
        <v>43922</v>
      </c>
      <c r="O61" s="53">
        <v>44896</v>
      </c>
      <c r="P61" s="36" t="s">
        <v>558</v>
      </c>
      <c r="Q61" s="36" t="s">
        <v>562</v>
      </c>
      <c r="R61" s="36" t="s">
        <v>563</v>
      </c>
      <c r="S61" s="36" t="s">
        <v>146</v>
      </c>
      <c r="T61" s="29">
        <v>20000</v>
      </c>
      <c r="U61" s="29" t="s">
        <v>564</v>
      </c>
      <c r="V61" s="29" t="s">
        <v>101</v>
      </c>
      <c r="W61" s="29" t="s">
        <v>44</v>
      </c>
    </row>
    <row r="62" spans="1:24" ht="28.8">
      <c r="A62" s="32" t="s">
        <v>288</v>
      </c>
      <c r="B62" s="33">
        <v>31</v>
      </c>
      <c r="C62" s="36" t="s">
        <v>565</v>
      </c>
      <c r="D62" s="29" t="s">
        <v>566</v>
      </c>
      <c r="E62" s="36" t="s">
        <v>567</v>
      </c>
      <c r="F62" s="32" t="s">
        <v>33</v>
      </c>
      <c r="G62" s="32" t="s">
        <v>139</v>
      </c>
      <c r="H62" s="32" t="s">
        <v>274</v>
      </c>
      <c r="I62" s="32" t="s">
        <v>568</v>
      </c>
      <c r="J62" s="36" t="s">
        <v>569</v>
      </c>
      <c r="K62" s="29">
        <v>8500</v>
      </c>
      <c r="L62" s="29"/>
      <c r="M62" s="29">
        <v>8500</v>
      </c>
      <c r="N62" s="56">
        <v>43922</v>
      </c>
      <c r="O62" s="56">
        <v>44105</v>
      </c>
      <c r="P62" s="36" t="s">
        <v>566</v>
      </c>
      <c r="Q62" s="36" t="s">
        <v>570</v>
      </c>
      <c r="R62" s="36"/>
      <c r="S62" s="36"/>
      <c r="T62" s="29">
        <v>5000</v>
      </c>
      <c r="U62" s="29" t="s">
        <v>571</v>
      </c>
      <c r="V62" s="29" t="s">
        <v>442</v>
      </c>
      <c r="W62" s="29" t="s">
        <v>44</v>
      </c>
    </row>
    <row r="63" spans="1:24" s="22" customFormat="1" ht="38.4">
      <c r="A63" s="29" t="s">
        <v>572</v>
      </c>
      <c r="B63" s="29">
        <v>1</v>
      </c>
      <c r="C63" s="42" t="s">
        <v>573</v>
      </c>
      <c r="D63" s="43" t="s">
        <v>574</v>
      </c>
      <c r="E63" s="38" t="s">
        <v>575</v>
      </c>
      <c r="F63" s="32" t="s">
        <v>150</v>
      </c>
      <c r="G63" s="32" t="s">
        <v>34</v>
      </c>
      <c r="H63" s="32" t="s">
        <v>35</v>
      </c>
      <c r="I63" s="32" t="s">
        <v>302</v>
      </c>
      <c r="J63" s="38" t="s">
        <v>576</v>
      </c>
      <c r="K63" s="57">
        <v>205527.01</v>
      </c>
      <c r="L63" s="32">
        <v>39941</v>
      </c>
      <c r="M63" s="57">
        <v>40000</v>
      </c>
      <c r="N63" s="65">
        <v>43405</v>
      </c>
      <c r="O63" s="54" t="s">
        <v>577</v>
      </c>
      <c r="P63" s="38" t="s">
        <v>578</v>
      </c>
      <c r="Q63" s="38" t="s">
        <v>579</v>
      </c>
      <c r="R63" s="38" t="s">
        <v>580</v>
      </c>
      <c r="S63" s="38" t="s">
        <v>581</v>
      </c>
      <c r="T63" s="57">
        <v>30000</v>
      </c>
      <c r="U63" s="57" t="s">
        <v>582</v>
      </c>
      <c r="V63" s="57" t="s">
        <v>63</v>
      </c>
      <c r="W63" s="57" t="s">
        <v>44</v>
      </c>
    </row>
    <row r="64" spans="1:24" ht="48">
      <c r="A64" s="29" t="s">
        <v>572</v>
      </c>
      <c r="B64" s="29">
        <v>2</v>
      </c>
      <c r="C64" s="34" t="s">
        <v>583</v>
      </c>
      <c r="D64" s="37" t="s">
        <v>584</v>
      </c>
      <c r="E64" s="34" t="s">
        <v>585</v>
      </c>
      <c r="F64" s="32" t="s">
        <v>33</v>
      </c>
      <c r="G64" s="32" t="s">
        <v>34</v>
      </c>
      <c r="H64" s="32" t="s">
        <v>140</v>
      </c>
      <c r="I64" s="32" t="s">
        <v>141</v>
      </c>
      <c r="J64" s="61" t="s">
        <v>586</v>
      </c>
      <c r="K64" s="37">
        <v>30000</v>
      </c>
      <c r="L64" s="66">
        <v>6400</v>
      </c>
      <c r="M64" s="66">
        <v>7000</v>
      </c>
      <c r="N64" s="40" t="s">
        <v>155</v>
      </c>
      <c r="O64" s="59">
        <v>44197</v>
      </c>
      <c r="P64" s="62" t="s">
        <v>587</v>
      </c>
      <c r="Q64" s="61" t="s">
        <v>588</v>
      </c>
      <c r="R64" s="61" t="s">
        <v>589</v>
      </c>
      <c r="S64" s="36"/>
      <c r="T64" s="29">
        <v>5000</v>
      </c>
      <c r="U64" s="29" t="s">
        <v>52</v>
      </c>
      <c r="V64" s="29" t="s">
        <v>101</v>
      </c>
      <c r="W64" s="29"/>
    </row>
    <row r="65" spans="1:24" ht="100.05" customHeight="1">
      <c r="A65" s="29" t="s">
        <v>572</v>
      </c>
      <c r="B65" s="32">
        <v>3</v>
      </c>
      <c r="C65" s="34" t="s">
        <v>590</v>
      </c>
      <c r="D65" s="37" t="s">
        <v>591</v>
      </c>
      <c r="E65" s="34" t="s">
        <v>590</v>
      </c>
      <c r="F65" s="32" t="s">
        <v>33</v>
      </c>
      <c r="G65" s="32" t="s">
        <v>34</v>
      </c>
      <c r="H65" s="32" t="s">
        <v>140</v>
      </c>
      <c r="I65" s="32" t="s">
        <v>141</v>
      </c>
      <c r="J65" s="31" t="s">
        <v>592</v>
      </c>
      <c r="K65" s="37">
        <v>4000</v>
      </c>
      <c r="L65" s="32"/>
      <c r="M65" s="32">
        <v>1000</v>
      </c>
      <c r="N65" s="65">
        <v>43252</v>
      </c>
      <c r="O65" s="56">
        <v>44166</v>
      </c>
      <c r="P65" s="31" t="s">
        <v>593</v>
      </c>
      <c r="Q65" s="31"/>
      <c r="R65" s="31"/>
      <c r="S65" s="31"/>
      <c r="T65" s="32">
        <v>500</v>
      </c>
      <c r="U65" s="32" t="s">
        <v>52</v>
      </c>
      <c r="V65" s="32" t="s">
        <v>53</v>
      </c>
      <c r="W65" s="32"/>
    </row>
    <row r="66" spans="1:24" ht="69" customHeight="1">
      <c r="A66" s="29" t="s">
        <v>572</v>
      </c>
      <c r="B66" s="32">
        <v>4</v>
      </c>
      <c r="C66" s="34" t="s">
        <v>594</v>
      </c>
      <c r="D66" s="37" t="s">
        <v>595</v>
      </c>
      <c r="E66" s="34" t="s">
        <v>596</v>
      </c>
      <c r="F66" s="32" t="s">
        <v>33</v>
      </c>
      <c r="G66" s="32" t="s">
        <v>139</v>
      </c>
      <c r="H66" s="32" t="s">
        <v>551</v>
      </c>
      <c r="I66" s="32" t="s">
        <v>597</v>
      </c>
      <c r="J66" s="31" t="s">
        <v>598</v>
      </c>
      <c r="K66" s="37">
        <v>168000</v>
      </c>
      <c r="L66" s="32"/>
      <c r="M66" s="32">
        <v>43000</v>
      </c>
      <c r="N66" s="60">
        <v>43952</v>
      </c>
      <c r="O66" s="53">
        <v>44682</v>
      </c>
      <c r="P66" s="31" t="s">
        <v>599</v>
      </c>
      <c r="Q66" s="31" t="s">
        <v>600</v>
      </c>
      <c r="R66" s="31"/>
      <c r="S66" s="31"/>
      <c r="T66" s="32">
        <v>110000</v>
      </c>
      <c r="U66" s="32" t="s">
        <v>543</v>
      </c>
      <c r="V66" s="32"/>
      <c r="W66" s="32" t="s">
        <v>173</v>
      </c>
      <c r="X66" s="22"/>
    </row>
    <row r="67" spans="1:24" ht="102" customHeight="1">
      <c r="A67" s="29" t="s">
        <v>572</v>
      </c>
      <c r="B67" s="32">
        <v>5</v>
      </c>
      <c r="C67" s="34" t="s">
        <v>601</v>
      </c>
      <c r="D67" s="37" t="s">
        <v>146</v>
      </c>
      <c r="E67" s="34" t="s">
        <v>602</v>
      </c>
      <c r="F67" s="32" t="s">
        <v>33</v>
      </c>
      <c r="G67" s="32" t="s">
        <v>139</v>
      </c>
      <c r="H67" s="32" t="s">
        <v>537</v>
      </c>
      <c r="I67" s="32" t="s">
        <v>603</v>
      </c>
      <c r="J67" s="31" t="s">
        <v>604</v>
      </c>
      <c r="K67" s="37">
        <v>56000</v>
      </c>
      <c r="L67" s="32"/>
      <c r="M67" s="32">
        <v>56000</v>
      </c>
      <c r="N67" s="55" t="s">
        <v>605</v>
      </c>
      <c r="O67" s="60">
        <v>44075</v>
      </c>
      <c r="P67" s="31" t="s">
        <v>146</v>
      </c>
      <c r="Q67" s="31" t="s">
        <v>606</v>
      </c>
      <c r="R67" s="31" t="s">
        <v>146</v>
      </c>
      <c r="S67" s="31" t="s">
        <v>146</v>
      </c>
      <c r="T67" s="32">
        <v>38000</v>
      </c>
      <c r="U67" s="32" t="s">
        <v>607</v>
      </c>
      <c r="V67" s="32" t="s">
        <v>101</v>
      </c>
      <c r="W67" s="32" t="s">
        <v>44</v>
      </c>
      <c r="X67" s="22"/>
    </row>
    <row r="68" spans="1:24" ht="100.95" customHeight="1">
      <c r="A68" s="29" t="s">
        <v>572</v>
      </c>
      <c r="B68" s="33">
        <v>6</v>
      </c>
      <c r="C68" s="34" t="s">
        <v>608</v>
      </c>
      <c r="D68" s="37" t="s">
        <v>609</v>
      </c>
      <c r="E68" s="34" t="s">
        <v>610</v>
      </c>
      <c r="F68" s="32" t="s">
        <v>150</v>
      </c>
      <c r="G68" s="32" t="s">
        <v>34</v>
      </c>
      <c r="H68" s="32" t="s">
        <v>537</v>
      </c>
      <c r="I68" s="32" t="s">
        <v>603</v>
      </c>
      <c r="J68" s="31" t="s">
        <v>611</v>
      </c>
      <c r="K68" s="37">
        <v>15175.32</v>
      </c>
      <c r="L68" s="32">
        <v>3000</v>
      </c>
      <c r="M68" s="32">
        <v>12175.32</v>
      </c>
      <c r="N68" s="40" t="s">
        <v>155</v>
      </c>
      <c r="O68" s="60">
        <v>44013</v>
      </c>
      <c r="P68" s="31" t="s">
        <v>612</v>
      </c>
      <c r="Q68" s="31" t="s">
        <v>613</v>
      </c>
      <c r="R68" s="31" t="s">
        <v>614</v>
      </c>
      <c r="S68" s="31" t="s">
        <v>146</v>
      </c>
      <c r="T68" s="32">
        <v>12175.32</v>
      </c>
      <c r="U68" s="32" t="s">
        <v>615</v>
      </c>
      <c r="V68" s="32" t="s">
        <v>63</v>
      </c>
      <c r="W68" s="32" t="s">
        <v>44</v>
      </c>
      <c r="X68" s="22"/>
    </row>
    <row r="69" spans="1:24" ht="52.05" customHeight="1">
      <c r="A69" s="29" t="s">
        <v>572</v>
      </c>
      <c r="B69" s="32">
        <v>7</v>
      </c>
      <c r="C69" s="36" t="s">
        <v>616</v>
      </c>
      <c r="D69" s="29" t="s">
        <v>617</v>
      </c>
      <c r="E69" s="36" t="s">
        <v>618</v>
      </c>
      <c r="F69" s="32" t="s">
        <v>150</v>
      </c>
      <c r="G69" s="32" t="s">
        <v>139</v>
      </c>
      <c r="H69" s="32" t="s">
        <v>619</v>
      </c>
      <c r="I69" s="32" t="s">
        <v>242</v>
      </c>
      <c r="J69" s="36" t="s">
        <v>620</v>
      </c>
      <c r="K69" s="29">
        <v>1500</v>
      </c>
      <c r="L69" s="29">
        <v>116.5</v>
      </c>
      <c r="M69" s="29">
        <v>788</v>
      </c>
      <c r="N69" s="53">
        <v>43891</v>
      </c>
      <c r="O69" s="53">
        <v>44105</v>
      </c>
      <c r="P69" s="36" t="s">
        <v>617</v>
      </c>
      <c r="Q69" s="79" t="s">
        <v>621</v>
      </c>
      <c r="R69" s="36"/>
      <c r="S69" s="36"/>
      <c r="T69" s="29">
        <v>600</v>
      </c>
      <c r="U69" s="29" t="s">
        <v>622</v>
      </c>
      <c r="V69" s="29"/>
      <c r="W69" s="29" t="s">
        <v>44</v>
      </c>
    </row>
    <row r="70" spans="1:24" ht="28.8">
      <c r="A70" s="29" t="s">
        <v>623</v>
      </c>
      <c r="B70" s="33">
        <v>1</v>
      </c>
      <c r="C70" s="34" t="s">
        <v>624</v>
      </c>
      <c r="D70" s="37"/>
      <c r="E70" s="34" t="s">
        <v>625</v>
      </c>
      <c r="F70" s="32" t="s">
        <v>33</v>
      </c>
      <c r="G70" s="32" t="s">
        <v>34</v>
      </c>
      <c r="H70" s="32" t="s">
        <v>230</v>
      </c>
      <c r="I70" s="32" t="s">
        <v>626</v>
      </c>
      <c r="J70" s="31" t="s">
        <v>627</v>
      </c>
      <c r="K70" s="37">
        <v>9909</v>
      </c>
      <c r="L70" s="33">
        <v>1400</v>
      </c>
      <c r="M70" s="33">
        <v>3000</v>
      </c>
      <c r="N70" s="40" t="s">
        <v>86</v>
      </c>
      <c r="O70" s="53">
        <v>44835</v>
      </c>
      <c r="P70" s="31" t="s">
        <v>628</v>
      </c>
      <c r="Q70" s="31" t="s">
        <v>629</v>
      </c>
      <c r="R70" s="31" t="s">
        <v>630</v>
      </c>
      <c r="S70" s="68"/>
      <c r="T70" s="33">
        <v>2000</v>
      </c>
      <c r="U70" s="70" t="s">
        <v>216</v>
      </c>
      <c r="V70" s="70" t="s">
        <v>101</v>
      </c>
      <c r="W70" s="33" t="s">
        <v>44</v>
      </c>
    </row>
    <row r="71" spans="1:24" ht="57.6">
      <c r="A71" s="29" t="s">
        <v>623</v>
      </c>
      <c r="B71" s="33">
        <v>2</v>
      </c>
      <c r="C71" s="34" t="s">
        <v>631</v>
      </c>
      <c r="D71" s="37"/>
      <c r="E71" s="34" t="s">
        <v>632</v>
      </c>
      <c r="F71" s="32" t="s">
        <v>33</v>
      </c>
      <c r="G71" s="32" t="s">
        <v>34</v>
      </c>
      <c r="H71" s="32" t="s">
        <v>91</v>
      </c>
      <c r="I71" s="32" t="s">
        <v>92</v>
      </c>
      <c r="J71" s="34" t="s">
        <v>633</v>
      </c>
      <c r="K71" s="37">
        <v>165827</v>
      </c>
      <c r="L71" s="37">
        <v>58000</v>
      </c>
      <c r="M71" s="37">
        <v>20000</v>
      </c>
      <c r="N71" s="54" t="s">
        <v>634</v>
      </c>
      <c r="O71" s="53">
        <v>44562</v>
      </c>
      <c r="P71" s="34" t="s">
        <v>635</v>
      </c>
      <c r="Q71" s="34" t="s">
        <v>636</v>
      </c>
      <c r="R71" s="34" t="s">
        <v>637</v>
      </c>
      <c r="S71" s="34"/>
      <c r="T71" s="37">
        <v>60000</v>
      </c>
      <c r="U71" s="37" t="s">
        <v>638</v>
      </c>
      <c r="V71" s="37" t="s">
        <v>639</v>
      </c>
      <c r="W71" s="37" t="s">
        <v>44</v>
      </c>
      <c r="X71" s="73"/>
    </row>
    <row r="72" spans="1:24" ht="64.05" customHeight="1">
      <c r="A72" s="29" t="s">
        <v>623</v>
      </c>
      <c r="B72" s="33">
        <v>3</v>
      </c>
      <c r="C72" s="34" t="s">
        <v>640</v>
      </c>
      <c r="D72" s="37" t="s">
        <v>641</v>
      </c>
      <c r="E72" s="34" t="s">
        <v>642</v>
      </c>
      <c r="F72" s="32" t="s">
        <v>33</v>
      </c>
      <c r="G72" s="32" t="s">
        <v>139</v>
      </c>
      <c r="H72" s="32" t="s">
        <v>126</v>
      </c>
      <c r="I72" s="32" t="s">
        <v>643</v>
      </c>
      <c r="J72" s="31" t="s">
        <v>644</v>
      </c>
      <c r="K72" s="37">
        <v>9000</v>
      </c>
      <c r="L72" s="33"/>
      <c r="M72" s="33">
        <v>3000</v>
      </c>
      <c r="N72" s="53">
        <v>43922</v>
      </c>
      <c r="O72" s="59">
        <v>44440</v>
      </c>
      <c r="P72" s="31" t="s">
        <v>645</v>
      </c>
      <c r="Q72" s="31" t="s">
        <v>646</v>
      </c>
      <c r="R72" s="31"/>
      <c r="S72" s="68"/>
      <c r="T72" s="33">
        <v>3000</v>
      </c>
      <c r="U72" s="70" t="s">
        <v>216</v>
      </c>
      <c r="V72" s="70" t="s">
        <v>63</v>
      </c>
      <c r="W72" s="33" t="s">
        <v>44</v>
      </c>
    </row>
    <row r="73" spans="1:24" ht="42" customHeight="1">
      <c r="A73" s="29" t="s">
        <v>623</v>
      </c>
      <c r="B73" s="33">
        <v>4</v>
      </c>
      <c r="C73" s="34" t="s">
        <v>647</v>
      </c>
      <c r="D73" s="37" t="s">
        <v>648</v>
      </c>
      <c r="E73" s="34" t="s">
        <v>649</v>
      </c>
      <c r="F73" s="32" t="s">
        <v>33</v>
      </c>
      <c r="G73" s="32" t="s">
        <v>34</v>
      </c>
      <c r="H73" s="32" t="s">
        <v>126</v>
      </c>
      <c r="I73" s="32" t="s">
        <v>650</v>
      </c>
      <c r="J73" s="31" t="s">
        <v>651</v>
      </c>
      <c r="K73" s="37">
        <v>3460.58</v>
      </c>
      <c r="L73" s="33">
        <v>1000</v>
      </c>
      <c r="M73" s="33">
        <v>1200</v>
      </c>
      <c r="N73" s="40" t="s">
        <v>652</v>
      </c>
      <c r="O73" s="59">
        <v>44440</v>
      </c>
      <c r="P73" s="31" t="s">
        <v>653</v>
      </c>
      <c r="Q73" s="31" t="s">
        <v>654</v>
      </c>
      <c r="R73" s="31" t="s">
        <v>655</v>
      </c>
      <c r="S73" s="68"/>
      <c r="T73" s="33">
        <v>1500</v>
      </c>
      <c r="U73" s="70" t="s">
        <v>216</v>
      </c>
      <c r="V73" s="70" t="s">
        <v>63</v>
      </c>
      <c r="W73" s="33" t="s">
        <v>44</v>
      </c>
    </row>
    <row r="74" spans="1:24" ht="48">
      <c r="A74" s="29" t="s">
        <v>623</v>
      </c>
      <c r="B74" s="33">
        <v>5</v>
      </c>
      <c r="C74" s="34" t="s">
        <v>656</v>
      </c>
      <c r="D74" s="37" t="s">
        <v>657</v>
      </c>
      <c r="E74" s="34" t="s">
        <v>658</v>
      </c>
      <c r="F74" s="32" t="s">
        <v>33</v>
      </c>
      <c r="G74" s="32" t="s">
        <v>34</v>
      </c>
      <c r="H74" s="32" t="s">
        <v>447</v>
      </c>
      <c r="I74" s="32" t="s">
        <v>435</v>
      </c>
      <c r="J74" s="36" t="s">
        <v>659</v>
      </c>
      <c r="K74" s="37">
        <v>22000</v>
      </c>
      <c r="L74" s="29">
        <v>7000</v>
      </c>
      <c r="M74" s="29">
        <v>5000</v>
      </c>
      <c r="N74" s="60">
        <v>43952</v>
      </c>
      <c r="O74" s="53">
        <v>44805</v>
      </c>
      <c r="P74" s="36" t="s">
        <v>660</v>
      </c>
      <c r="Q74" s="36" t="s">
        <v>661</v>
      </c>
      <c r="R74" s="36" t="s">
        <v>662</v>
      </c>
      <c r="S74" s="36"/>
      <c r="T74" s="29">
        <v>3000</v>
      </c>
      <c r="U74" s="29" t="s">
        <v>663</v>
      </c>
      <c r="V74" s="29" t="s">
        <v>101</v>
      </c>
      <c r="W74" s="29" t="s">
        <v>44</v>
      </c>
      <c r="X74" s="23"/>
    </row>
    <row r="75" spans="1:24" ht="28.8">
      <c r="A75" s="29" t="s">
        <v>623</v>
      </c>
      <c r="B75" s="33">
        <v>6</v>
      </c>
      <c r="C75" s="34" t="s">
        <v>664</v>
      </c>
      <c r="D75" s="37"/>
      <c r="E75" s="34" t="s">
        <v>665</v>
      </c>
      <c r="F75" s="32" t="s">
        <v>150</v>
      </c>
      <c r="G75" s="32" t="s">
        <v>34</v>
      </c>
      <c r="H75" s="32" t="s">
        <v>140</v>
      </c>
      <c r="I75" s="32" t="s">
        <v>666</v>
      </c>
      <c r="J75" s="31" t="s">
        <v>667</v>
      </c>
      <c r="K75" s="37">
        <v>3000</v>
      </c>
      <c r="L75" s="32">
        <v>2400</v>
      </c>
      <c r="M75" s="32">
        <v>600</v>
      </c>
      <c r="N75" s="53">
        <v>43922</v>
      </c>
      <c r="O75" s="56">
        <v>44166</v>
      </c>
      <c r="P75" s="31" t="s">
        <v>668</v>
      </c>
      <c r="Q75" s="31" t="s">
        <v>669</v>
      </c>
      <c r="R75" s="31" t="s">
        <v>670</v>
      </c>
      <c r="S75" s="80" t="s">
        <v>671</v>
      </c>
      <c r="T75" s="32">
        <v>600</v>
      </c>
      <c r="U75" s="32" t="s">
        <v>672</v>
      </c>
      <c r="V75" s="32" t="s">
        <v>101</v>
      </c>
      <c r="W75" s="32" t="s">
        <v>673</v>
      </c>
      <c r="X75" s="20"/>
    </row>
    <row r="76" spans="1:24" ht="57" customHeight="1">
      <c r="A76" s="29" t="s">
        <v>623</v>
      </c>
      <c r="B76" s="33">
        <v>7</v>
      </c>
      <c r="C76" s="34" t="s">
        <v>674</v>
      </c>
      <c r="D76" s="37" t="s">
        <v>675</v>
      </c>
      <c r="E76" s="34" t="s">
        <v>676</v>
      </c>
      <c r="F76" s="32" t="s">
        <v>33</v>
      </c>
      <c r="G76" s="32" t="s">
        <v>139</v>
      </c>
      <c r="H76" s="32" t="s">
        <v>537</v>
      </c>
      <c r="I76" s="32" t="s">
        <v>603</v>
      </c>
      <c r="J76" s="31" t="s">
        <v>677</v>
      </c>
      <c r="K76" s="37">
        <v>400000</v>
      </c>
      <c r="L76" s="32"/>
      <c r="M76" s="32">
        <v>100000</v>
      </c>
      <c r="N76" s="53">
        <v>43922</v>
      </c>
      <c r="O76" s="55" t="s">
        <v>678</v>
      </c>
      <c r="P76" s="31" t="s">
        <v>679</v>
      </c>
      <c r="Q76" s="31" t="s">
        <v>680</v>
      </c>
      <c r="R76" s="31" t="s">
        <v>681</v>
      </c>
      <c r="S76" s="31" t="s">
        <v>146</v>
      </c>
      <c r="T76" s="32">
        <v>100000</v>
      </c>
      <c r="U76" s="32" t="s">
        <v>682</v>
      </c>
      <c r="V76" s="32" t="s">
        <v>101</v>
      </c>
      <c r="W76" s="32" t="s">
        <v>44</v>
      </c>
      <c r="X76" s="22"/>
    </row>
    <row r="77" spans="1:24" ht="82.95" customHeight="1">
      <c r="A77" s="29" t="s">
        <v>623</v>
      </c>
      <c r="B77" s="33">
        <v>8</v>
      </c>
      <c r="C77" s="34" t="s">
        <v>683</v>
      </c>
      <c r="D77" s="37" t="s">
        <v>146</v>
      </c>
      <c r="E77" s="34" t="s">
        <v>684</v>
      </c>
      <c r="F77" s="32" t="s">
        <v>33</v>
      </c>
      <c r="G77" s="32" t="s">
        <v>139</v>
      </c>
      <c r="H77" s="32" t="s">
        <v>537</v>
      </c>
      <c r="I77" s="32" t="s">
        <v>603</v>
      </c>
      <c r="J77" s="31" t="s">
        <v>685</v>
      </c>
      <c r="K77" s="37">
        <v>60000</v>
      </c>
      <c r="L77" s="32"/>
      <c r="M77" s="32">
        <v>20000</v>
      </c>
      <c r="N77" s="53">
        <v>43891</v>
      </c>
      <c r="O77" s="53">
        <v>44835</v>
      </c>
      <c r="P77" s="31" t="s">
        <v>146</v>
      </c>
      <c r="Q77" s="31" t="s">
        <v>606</v>
      </c>
      <c r="R77" s="31" t="s">
        <v>686</v>
      </c>
      <c r="S77" s="31" t="s">
        <v>146</v>
      </c>
      <c r="T77" s="32">
        <v>20000</v>
      </c>
      <c r="U77" s="32" t="s">
        <v>216</v>
      </c>
      <c r="V77" s="32" t="s">
        <v>101</v>
      </c>
      <c r="W77" s="32" t="s">
        <v>44</v>
      </c>
      <c r="X77" s="22"/>
    </row>
    <row r="78" spans="1:24" ht="99" customHeight="1">
      <c r="A78" s="29" t="s">
        <v>623</v>
      </c>
      <c r="B78" s="33">
        <v>9</v>
      </c>
      <c r="C78" s="34" t="s">
        <v>687</v>
      </c>
      <c r="D78" s="37"/>
      <c r="E78" s="34" t="s">
        <v>688</v>
      </c>
      <c r="F78" s="32" t="s">
        <v>150</v>
      </c>
      <c r="G78" s="32" t="s">
        <v>34</v>
      </c>
      <c r="H78" s="32" t="s">
        <v>486</v>
      </c>
      <c r="I78" s="32" t="s">
        <v>689</v>
      </c>
      <c r="J78" s="31" t="s">
        <v>690</v>
      </c>
      <c r="K78" s="37">
        <v>450000</v>
      </c>
      <c r="L78" s="32">
        <v>112543</v>
      </c>
      <c r="M78" s="32">
        <v>32000</v>
      </c>
      <c r="N78" s="40" t="s">
        <v>86</v>
      </c>
      <c r="O78" s="55" t="s">
        <v>501</v>
      </c>
      <c r="P78" s="31" t="s">
        <v>691</v>
      </c>
      <c r="Q78" s="31" t="s">
        <v>692</v>
      </c>
      <c r="R78" s="31" t="s">
        <v>693</v>
      </c>
      <c r="S78" s="81" t="s">
        <v>694</v>
      </c>
      <c r="T78" s="32">
        <v>80000</v>
      </c>
      <c r="U78" s="32" t="s">
        <v>695</v>
      </c>
      <c r="V78" s="32" t="s">
        <v>696</v>
      </c>
      <c r="W78" s="32" t="s">
        <v>44</v>
      </c>
      <c r="X78" s="22" t="s">
        <v>196</v>
      </c>
    </row>
    <row r="79" spans="1:24" ht="96">
      <c r="A79" s="29" t="s">
        <v>623</v>
      </c>
      <c r="B79" s="32">
        <v>10</v>
      </c>
      <c r="C79" s="34" t="s">
        <v>697</v>
      </c>
      <c r="D79" s="37"/>
      <c r="E79" s="34" t="s">
        <v>698</v>
      </c>
      <c r="F79" s="32" t="s">
        <v>150</v>
      </c>
      <c r="G79" s="32" t="s">
        <v>34</v>
      </c>
      <c r="H79" s="32" t="s">
        <v>486</v>
      </c>
      <c r="I79" s="32" t="s">
        <v>689</v>
      </c>
      <c r="J79" s="31" t="s">
        <v>699</v>
      </c>
      <c r="K79" s="37">
        <v>210000</v>
      </c>
      <c r="L79" s="32">
        <v>147100</v>
      </c>
      <c r="M79" s="32">
        <v>32584</v>
      </c>
      <c r="N79" s="48">
        <v>42217</v>
      </c>
      <c r="O79" s="59">
        <v>44531</v>
      </c>
      <c r="P79" s="31" t="s">
        <v>700</v>
      </c>
      <c r="Q79" s="31" t="s">
        <v>701</v>
      </c>
      <c r="R79" s="31" t="s">
        <v>702</v>
      </c>
      <c r="S79" s="31"/>
      <c r="T79" s="32">
        <v>50000</v>
      </c>
      <c r="U79" s="32" t="s">
        <v>703</v>
      </c>
      <c r="V79" s="32" t="s">
        <v>704</v>
      </c>
      <c r="W79" s="32" t="s">
        <v>44</v>
      </c>
      <c r="X79" s="22" t="s">
        <v>196</v>
      </c>
    </row>
    <row r="80" spans="1:24" ht="48">
      <c r="A80" s="29" t="s">
        <v>623</v>
      </c>
      <c r="B80" s="32">
        <v>11</v>
      </c>
      <c r="C80" s="34" t="s">
        <v>705</v>
      </c>
      <c r="D80" s="37"/>
      <c r="E80" s="34" t="s">
        <v>706</v>
      </c>
      <c r="F80" s="32" t="s">
        <v>150</v>
      </c>
      <c r="G80" s="32" t="s">
        <v>139</v>
      </c>
      <c r="H80" s="32" t="s">
        <v>510</v>
      </c>
      <c r="I80" s="32"/>
      <c r="J80" s="31" t="s">
        <v>707</v>
      </c>
      <c r="K80" s="37">
        <v>1550</v>
      </c>
      <c r="L80" s="32">
        <v>0</v>
      </c>
      <c r="M80" s="32">
        <v>1550</v>
      </c>
      <c r="N80" s="53">
        <v>43922</v>
      </c>
      <c r="O80" s="56">
        <v>44166</v>
      </c>
      <c r="P80" s="31"/>
      <c r="Q80" s="31"/>
      <c r="R80" s="31"/>
      <c r="S80" s="31"/>
      <c r="T80" s="32">
        <v>1550</v>
      </c>
      <c r="U80" s="32"/>
      <c r="V80" s="32" t="s">
        <v>53</v>
      </c>
      <c r="W80" s="32" t="s">
        <v>44</v>
      </c>
      <c r="X80" s="22" t="s">
        <v>217</v>
      </c>
    </row>
    <row r="81" spans="1:24" ht="28.8">
      <c r="A81" s="29" t="s">
        <v>623</v>
      </c>
      <c r="B81" s="32">
        <v>12</v>
      </c>
      <c r="C81" s="34" t="s">
        <v>708</v>
      </c>
      <c r="D81" s="37" t="s">
        <v>709</v>
      </c>
      <c r="E81" s="34" t="s">
        <v>710</v>
      </c>
      <c r="F81" s="32" t="s">
        <v>33</v>
      </c>
      <c r="G81" s="32" t="s">
        <v>34</v>
      </c>
      <c r="H81" s="32" t="s">
        <v>241</v>
      </c>
      <c r="I81" s="32" t="s">
        <v>711</v>
      </c>
      <c r="J81" s="31" t="s">
        <v>712</v>
      </c>
      <c r="K81" s="37">
        <v>30806</v>
      </c>
      <c r="L81" s="32">
        <v>11300</v>
      </c>
      <c r="M81" s="32">
        <v>10000</v>
      </c>
      <c r="N81" s="55" t="s">
        <v>713</v>
      </c>
      <c r="O81" s="53">
        <v>44044</v>
      </c>
      <c r="P81" s="31" t="s">
        <v>714</v>
      </c>
      <c r="Q81" s="31"/>
      <c r="R81" s="31"/>
      <c r="S81" s="31"/>
      <c r="T81" s="32">
        <v>10000</v>
      </c>
      <c r="U81" s="32" t="s">
        <v>715</v>
      </c>
      <c r="V81" s="32" t="s">
        <v>101</v>
      </c>
      <c r="W81" s="32"/>
    </row>
    <row r="82" spans="1:24" ht="51" customHeight="1">
      <c r="A82" s="29" t="s">
        <v>623</v>
      </c>
      <c r="B82" s="33">
        <v>13</v>
      </c>
      <c r="C82" s="34" t="s">
        <v>716</v>
      </c>
      <c r="D82" s="37" t="s">
        <v>717</v>
      </c>
      <c r="E82" s="34" t="s">
        <v>718</v>
      </c>
      <c r="F82" s="32" t="s">
        <v>33</v>
      </c>
      <c r="G82" s="32" t="s">
        <v>719</v>
      </c>
      <c r="H82" s="32" t="s">
        <v>140</v>
      </c>
      <c r="I82" s="32" t="s">
        <v>720</v>
      </c>
      <c r="J82" s="38" t="s">
        <v>721</v>
      </c>
      <c r="K82" s="37">
        <v>23000</v>
      </c>
      <c r="L82" s="33"/>
      <c r="M82" s="57">
        <v>10000</v>
      </c>
      <c r="N82" s="53">
        <v>43891</v>
      </c>
      <c r="O82" s="56">
        <v>44136</v>
      </c>
      <c r="P82" s="38" t="s">
        <v>722</v>
      </c>
      <c r="Q82" s="38" t="s">
        <v>723</v>
      </c>
      <c r="R82" s="38" t="s">
        <v>724</v>
      </c>
      <c r="S82" s="38" t="s">
        <v>725</v>
      </c>
      <c r="T82" s="57">
        <v>9300</v>
      </c>
      <c r="U82" s="57" t="s">
        <v>726</v>
      </c>
      <c r="V82" s="57" t="s">
        <v>727</v>
      </c>
      <c r="W82" s="57"/>
    </row>
    <row r="83" spans="1:24" ht="67.2">
      <c r="A83" s="29" t="s">
        <v>623</v>
      </c>
      <c r="B83" s="33">
        <v>14</v>
      </c>
      <c r="C83" s="34" t="s">
        <v>728</v>
      </c>
      <c r="D83" s="37" t="s">
        <v>729</v>
      </c>
      <c r="E83" s="34" t="s">
        <v>718</v>
      </c>
      <c r="F83" s="32" t="s">
        <v>33</v>
      </c>
      <c r="G83" s="32" t="s">
        <v>730</v>
      </c>
      <c r="H83" s="32" t="s">
        <v>140</v>
      </c>
      <c r="I83" s="32" t="s">
        <v>720</v>
      </c>
      <c r="J83" s="38" t="s">
        <v>731</v>
      </c>
      <c r="K83" s="37">
        <v>173200</v>
      </c>
      <c r="L83" s="33"/>
      <c r="M83" s="57">
        <v>98000</v>
      </c>
      <c r="N83" s="57" t="s">
        <v>732</v>
      </c>
      <c r="O83" s="65">
        <v>45170</v>
      </c>
      <c r="P83" s="38" t="s">
        <v>733</v>
      </c>
      <c r="Q83" s="38" t="s">
        <v>734</v>
      </c>
      <c r="R83" s="38" t="s">
        <v>735</v>
      </c>
      <c r="S83" s="38"/>
      <c r="T83" s="57">
        <v>87000</v>
      </c>
      <c r="U83" s="57" t="s">
        <v>736</v>
      </c>
      <c r="V83" s="57" t="s">
        <v>727</v>
      </c>
      <c r="W83" s="57" t="s">
        <v>173</v>
      </c>
    </row>
    <row r="84" spans="1:24" s="23" customFormat="1" ht="57.6">
      <c r="A84" s="29" t="s">
        <v>623</v>
      </c>
      <c r="B84" s="29">
        <v>15</v>
      </c>
      <c r="C84" s="36" t="s">
        <v>737</v>
      </c>
      <c r="D84" s="29" t="s">
        <v>738</v>
      </c>
      <c r="E84" s="36" t="s">
        <v>739</v>
      </c>
      <c r="F84" s="32" t="s">
        <v>33</v>
      </c>
      <c r="G84" s="32" t="s">
        <v>139</v>
      </c>
      <c r="H84" s="32" t="s">
        <v>140</v>
      </c>
      <c r="I84" s="32" t="s">
        <v>435</v>
      </c>
      <c r="J84" s="36" t="s">
        <v>740</v>
      </c>
      <c r="K84" s="37">
        <v>92400</v>
      </c>
      <c r="L84" s="37">
        <v>1000</v>
      </c>
      <c r="M84" s="37">
        <v>12000</v>
      </c>
      <c r="N84" s="53">
        <v>43983</v>
      </c>
      <c r="O84" s="65">
        <v>44927</v>
      </c>
      <c r="P84" s="36" t="s">
        <v>741</v>
      </c>
      <c r="Q84" s="34"/>
      <c r="R84" s="34"/>
      <c r="S84" s="34"/>
      <c r="T84" s="37">
        <v>50000</v>
      </c>
      <c r="U84" s="29" t="s">
        <v>663</v>
      </c>
      <c r="V84" s="29"/>
      <c r="W84" s="29"/>
    </row>
    <row r="85" spans="1:24" ht="153.6">
      <c r="A85" s="29" t="s">
        <v>742</v>
      </c>
      <c r="B85" s="30">
        <v>1</v>
      </c>
      <c r="C85" s="34" t="s">
        <v>743</v>
      </c>
      <c r="D85" s="37" t="s">
        <v>744</v>
      </c>
      <c r="E85" s="34" t="s">
        <v>745</v>
      </c>
      <c r="F85" s="32" t="s">
        <v>33</v>
      </c>
      <c r="G85" s="32" t="s">
        <v>34</v>
      </c>
      <c r="H85" s="32" t="s">
        <v>486</v>
      </c>
      <c r="I85" s="32" t="s">
        <v>746</v>
      </c>
      <c r="J85" s="34" t="s">
        <v>747</v>
      </c>
      <c r="K85" s="37">
        <v>80000</v>
      </c>
      <c r="L85" s="37">
        <v>38000</v>
      </c>
      <c r="M85" s="37">
        <v>40000</v>
      </c>
      <c r="N85" s="54" t="s">
        <v>748</v>
      </c>
      <c r="O85" s="54" t="s">
        <v>107</v>
      </c>
      <c r="P85" s="34" t="s">
        <v>749</v>
      </c>
      <c r="Q85" s="34" t="s">
        <v>750</v>
      </c>
      <c r="R85" s="34" t="s">
        <v>751</v>
      </c>
      <c r="S85" s="34" t="s">
        <v>752</v>
      </c>
      <c r="T85" s="37">
        <v>20000</v>
      </c>
      <c r="U85" s="37" t="s">
        <v>753</v>
      </c>
      <c r="V85" s="37" t="s">
        <v>754</v>
      </c>
      <c r="W85" s="37" t="s">
        <v>44</v>
      </c>
      <c r="X85" s="73"/>
    </row>
    <row r="86" spans="1:24" ht="134.4">
      <c r="A86" s="29" t="s">
        <v>742</v>
      </c>
      <c r="B86" s="32">
        <v>2</v>
      </c>
      <c r="C86" s="34" t="s">
        <v>755</v>
      </c>
      <c r="D86" s="37" t="s">
        <v>756</v>
      </c>
      <c r="E86" s="34" t="s">
        <v>757</v>
      </c>
      <c r="F86" s="32" t="s">
        <v>33</v>
      </c>
      <c r="G86" s="32" t="s">
        <v>34</v>
      </c>
      <c r="H86" s="32" t="s">
        <v>537</v>
      </c>
      <c r="I86" s="32" t="s">
        <v>603</v>
      </c>
      <c r="J86" s="31" t="s">
        <v>758</v>
      </c>
      <c r="K86" s="37">
        <v>540000</v>
      </c>
      <c r="L86" s="32">
        <v>40000</v>
      </c>
      <c r="M86" s="32">
        <v>30000</v>
      </c>
      <c r="N86" s="55" t="s">
        <v>759</v>
      </c>
      <c r="O86" s="53">
        <v>43983</v>
      </c>
      <c r="P86" s="31" t="s">
        <v>760</v>
      </c>
      <c r="Q86" s="31" t="s">
        <v>761</v>
      </c>
      <c r="R86" s="31" t="s">
        <v>762</v>
      </c>
      <c r="S86" s="31" t="s">
        <v>763</v>
      </c>
      <c r="T86" s="32">
        <v>30000</v>
      </c>
      <c r="U86" s="32" t="s">
        <v>543</v>
      </c>
      <c r="V86" s="32" t="s">
        <v>764</v>
      </c>
      <c r="W86" s="32" t="s">
        <v>44</v>
      </c>
      <c r="X86" s="22"/>
    </row>
    <row r="87" spans="1:24" s="19" customFormat="1" ht="82.05" customHeight="1">
      <c r="A87" s="29" t="s">
        <v>765</v>
      </c>
      <c r="B87" s="33">
        <v>1</v>
      </c>
      <c r="C87" s="36" t="s">
        <v>766</v>
      </c>
      <c r="D87" s="29" t="s">
        <v>767</v>
      </c>
      <c r="E87" s="36" t="s">
        <v>768</v>
      </c>
      <c r="F87" s="32" t="s">
        <v>150</v>
      </c>
      <c r="G87" s="32" t="s">
        <v>34</v>
      </c>
      <c r="H87" s="32" t="s">
        <v>57</v>
      </c>
      <c r="I87" s="32" t="s">
        <v>769</v>
      </c>
      <c r="J87" s="36" t="s">
        <v>770</v>
      </c>
      <c r="K87" s="29">
        <v>101461.21</v>
      </c>
      <c r="L87" s="29"/>
      <c r="M87" s="29">
        <v>19000</v>
      </c>
      <c r="N87" s="55" t="s">
        <v>225</v>
      </c>
      <c r="O87" s="65">
        <v>45170</v>
      </c>
      <c r="P87" s="36" t="s">
        <v>771</v>
      </c>
      <c r="Q87" s="36" t="s">
        <v>772</v>
      </c>
      <c r="R87" s="79" t="s">
        <v>773</v>
      </c>
      <c r="S87" s="79" t="s">
        <v>774</v>
      </c>
      <c r="T87" s="29">
        <v>20000</v>
      </c>
      <c r="U87" s="29" t="s">
        <v>775</v>
      </c>
      <c r="V87" s="29" t="s">
        <v>101</v>
      </c>
      <c r="W87" s="29" t="s">
        <v>44</v>
      </c>
    </row>
    <row r="88" spans="1:24" ht="115.2">
      <c r="A88" s="29" t="s">
        <v>765</v>
      </c>
      <c r="B88" s="32">
        <v>2</v>
      </c>
      <c r="C88" s="34" t="s">
        <v>776</v>
      </c>
      <c r="D88" s="37"/>
      <c r="E88" s="34" t="s">
        <v>777</v>
      </c>
      <c r="F88" s="32" t="s">
        <v>150</v>
      </c>
      <c r="G88" s="32" t="s">
        <v>34</v>
      </c>
      <c r="H88" s="32" t="s">
        <v>35</v>
      </c>
      <c r="I88" s="32" t="s">
        <v>778</v>
      </c>
      <c r="J88" s="31" t="s">
        <v>779</v>
      </c>
      <c r="K88" s="37">
        <v>476000</v>
      </c>
      <c r="L88" s="32">
        <v>454633</v>
      </c>
      <c r="M88" s="32">
        <v>41693.919999999998</v>
      </c>
      <c r="N88" s="55" t="s">
        <v>780</v>
      </c>
      <c r="O88" s="55" t="s">
        <v>375</v>
      </c>
      <c r="P88" s="31" t="s">
        <v>781</v>
      </c>
      <c r="Q88" s="31" t="s">
        <v>782</v>
      </c>
      <c r="R88" s="31" t="s">
        <v>783</v>
      </c>
      <c r="S88" s="31" t="s">
        <v>784</v>
      </c>
      <c r="T88" s="32">
        <v>20000</v>
      </c>
      <c r="U88" s="32" t="s">
        <v>785</v>
      </c>
      <c r="V88" s="32"/>
      <c r="W88" s="32" t="s">
        <v>44</v>
      </c>
      <c r="X88" s="22" t="s">
        <v>196</v>
      </c>
    </row>
    <row r="89" spans="1:24" ht="86.4">
      <c r="A89" s="29" t="s">
        <v>765</v>
      </c>
      <c r="B89" s="32">
        <v>3</v>
      </c>
      <c r="C89" s="34" t="s">
        <v>786</v>
      </c>
      <c r="D89" s="37" t="s">
        <v>787</v>
      </c>
      <c r="E89" s="34" t="s">
        <v>788</v>
      </c>
      <c r="F89" s="32" t="s">
        <v>150</v>
      </c>
      <c r="G89" s="32" t="s">
        <v>34</v>
      </c>
      <c r="H89" s="32" t="s">
        <v>789</v>
      </c>
      <c r="I89" s="32" t="s">
        <v>36</v>
      </c>
      <c r="J89" s="31" t="s">
        <v>790</v>
      </c>
      <c r="K89" s="37">
        <v>46396</v>
      </c>
      <c r="L89" s="32"/>
      <c r="M89" s="32">
        <v>5000</v>
      </c>
      <c r="N89" s="48">
        <v>42156</v>
      </c>
      <c r="O89" s="55" t="s">
        <v>118</v>
      </c>
      <c r="P89" s="31" t="s">
        <v>791</v>
      </c>
      <c r="Q89" s="78" t="s">
        <v>792</v>
      </c>
      <c r="R89" s="78" t="s">
        <v>793</v>
      </c>
      <c r="S89" s="31" t="s">
        <v>794</v>
      </c>
      <c r="T89" s="32">
        <v>20000</v>
      </c>
      <c r="U89" s="32" t="s">
        <v>208</v>
      </c>
      <c r="V89" s="32"/>
      <c r="W89" s="32" t="s">
        <v>44</v>
      </c>
      <c r="X89" s="22"/>
    </row>
    <row r="90" spans="1:24" ht="96" customHeight="1">
      <c r="A90" s="29" t="s">
        <v>795</v>
      </c>
      <c r="B90" s="32">
        <v>1</v>
      </c>
      <c r="C90" s="34" t="s">
        <v>796</v>
      </c>
      <c r="D90" s="37" t="s">
        <v>797</v>
      </c>
      <c r="E90" s="34" t="s">
        <v>798</v>
      </c>
      <c r="F90" s="32" t="s">
        <v>150</v>
      </c>
      <c r="G90" s="32" t="s">
        <v>34</v>
      </c>
      <c r="H90" s="32" t="s">
        <v>177</v>
      </c>
      <c r="I90" s="32" t="s">
        <v>799</v>
      </c>
      <c r="J90" s="31" t="s">
        <v>800</v>
      </c>
      <c r="K90" s="37">
        <v>35446.800000000003</v>
      </c>
      <c r="L90" s="32">
        <v>2124</v>
      </c>
      <c r="M90" s="32">
        <v>15000</v>
      </c>
      <c r="N90" s="55" t="s">
        <v>801</v>
      </c>
      <c r="O90" s="55" t="s">
        <v>514</v>
      </c>
      <c r="P90" s="31" t="s">
        <v>802</v>
      </c>
      <c r="Q90" s="31" t="s">
        <v>803</v>
      </c>
      <c r="R90" s="31" t="s">
        <v>804</v>
      </c>
      <c r="S90" s="31"/>
      <c r="T90" s="32">
        <v>15000</v>
      </c>
      <c r="U90" s="32" t="s">
        <v>805</v>
      </c>
      <c r="V90" s="32" t="s">
        <v>63</v>
      </c>
      <c r="W90" s="32" t="s">
        <v>44</v>
      </c>
      <c r="X90" s="22"/>
    </row>
    <row r="91" spans="1:24" ht="97.95" customHeight="1">
      <c r="A91" s="29" t="s">
        <v>795</v>
      </c>
      <c r="B91" s="32">
        <v>2</v>
      </c>
      <c r="C91" s="34" t="s">
        <v>806</v>
      </c>
      <c r="D91" s="37" t="s">
        <v>146</v>
      </c>
      <c r="E91" s="34" t="s">
        <v>807</v>
      </c>
      <c r="F91" s="32" t="s">
        <v>150</v>
      </c>
      <c r="G91" s="32" t="s">
        <v>139</v>
      </c>
      <c r="H91" s="32" t="s">
        <v>537</v>
      </c>
      <c r="I91" s="32" t="s">
        <v>808</v>
      </c>
      <c r="J91" s="31" t="s">
        <v>809</v>
      </c>
      <c r="K91" s="37">
        <v>10440</v>
      </c>
      <c r="L91" s="32"/>
      <c r="M91" s="32">
        <v>5000</v>
      </c>
      <c r="N91" s="53">
        <v>44013</v>
      </c>
      <c r="O91" s="55" t="s">
        <v>118</v>
      </c>
      <c r="P91" s="31" t="s">
        <v>146</v>
      </c>
      <c r="Q91" s="31" t="s">
        <v>810</v>
      </c>
      <c r="R91" s="31" t="s">
        <v>146</v>
      </c>
      <c r="S91" s="31" t="s">
        <v>146</v>
      </c>
      <c r="T91" s="32">
        <v>8000</v>
      </c>
      <c r="U91" s="32" t="s">
        <v>811</v>
      </c>
      <c r="V91" s="32" t="s">
        <v>101</v>
      </c>
      <c r="W91" s="32" t="s">
        <v>44</v>
      </c>
      <c r="X91" s="22"/>
    </row>
    <row r="92" spans="1:24" ht="57" customHeight="1">
      <c r="A92" s="29" t="s">
        <v>795</v>
      </c>
      <c r="B92" s="32">
        <v>3</v>
      </c>
      <c r="C92" s="34" t="s">
        <v>812</v>
      </c>
      <c r="D92" s="37" t="s">
        <v>813</v>
      </c>
      <c r="E92" s="34" t="s">
        <v>814</v>
      </c>
      <c r="F92" s="32" t="s">
        <v>150</v>
      </c>
      <c r="G92" s="32" t="s">
        <v>139</v>
      </c>
      <c r="H92" s="32" t="s">
        <v>551</v>
      </c>
      <c r="I92" s="32" t="s">
        <v>815</v>
      </c>
      <c r="J92" s="31" t="s">
        <v>816</v>
      </c>
      <c r="K92" s="37">
        <v>40395.910000000003</v>
      </c>
      <c r="L92" s="32"/>
      <c r="M92" s="32">
        <v>20000</v>
      </c>
      <c r="N92" s="53">
        <v>43983</v>
      </c>
      <c r="O92" s="55" t="s">
        <v>118</v>
      </c>
      <c r="P92" s="31" t="s">
        <v>817</v>
      </c>
      <c r="Q92" s="31" t="s">
        <v>146</v>
      </c>
      <c r="R92" s="31" t="s">
        <v>818</v>
      </c>
      <c r="S92" s="31" t="s">
        <v>146</v>
      </c>
      <c r="T92" s="32">
        <v>32000</v>
      </c>
      <c r="U92" s="32" t="s">
        <v>543</v>
      </c>
      <c r="V92" s="32" t="s">
        <v>819</v>
      </c>
      <c r="W92" s="32" t="s">
        <v>44</v>
      </c>
      <c r="X92" s="22"/>
    </row>
    <row r="93" spans="1:24" ht="151.94999999999999" customHeight="1">
      <c r="A93" s="29" t="s">
        <v>820</v>
      </c>
      <c r="B93" s="32">
        <v>1</v>
      </c>
      <c r="C93" s="34" t="s">
        <v>821</v>
      </c>
      <c r="D93" s="37" t="s">
        <v>822</v>
      </c>
      <c r="E93" s="34" t="s">
        <v>823</v>
      </c>
      <c r="F93" s="32" t="s">
        <v>150</v>
      </c>
      <c r="G93" s="32" t="s">
        <v>34</v>
      </c>
      <c r="H93" s="32" t="s">
        <v>35</v>
      </c>
      <c r="I93" s="32" t="s">
        <v>824</v>
      </c>
      <c r="J93" s="31" t="s">
        <v>825</v>
      </c>
      <c r="K93" s="37">
        <v>5000</v>
      </c>
      <c r="L93" s="32">
        <v>400</v>
      </c>
      <c r="M93" s="32">
        <v>700</v>
      </c>
      <c r="N93" s="55" t="s">
        <v>826</v>
      </c>
      <c r="O93" s="55" t="s">
        <v>143</v>
      </c>
      <c r="P93" s="31"/>
      <c r="Q93" s="31"/>
      <c r="R93" s="31"/>
      <c r="S93" s="31"/>
      <c r="T93" s="32">
        <v>4000</v>
      </c>
      <c r="U93" s="32" t="s">
        <v>827</v>
      </c>
      <c r="V93" s="32" t="s">
        <v>63</v>
      </c>
      <c r="W93" s="32" t="s">
        <v>44</v>
      </c>
      <c r="X93" s="22" t="s">
        <v>828</v>
      </c>
    </row>
    <row r="94" spans="1:24" ht="219" customHeight="1">
      <c r="A94" s="29" t="s">
        <v>829</v>
      </c>
      <c r="B94" s="32">
        <v>1</v>
      </c>
      <c r="C94" s="34" t="s">
        <v>830</v>
      </c>
      <c r="D94" s="37" t="s">
        <v>831</v>
      </c>
      <c r="E94" s="34" t="s">
        <v>832</v>
      </c>
      <c r="F94" s="32" t="s">
        <v>33</v>
      </c>
      <c r="G94" s="32" t="s">
        <v>34</v>
      </c>
      <c r="H94" s="32" t="s">
        <v>522</v>
      </c>
      <c r="I94" s="32" t="s">
        <v>833</v>
      </c>
      <c r="J94" s="31" t="s">
        <v>834</v>
      </c>
      <c r="K94" s="37">
        <v>29500</v>
      </c>
      <c r="L94" s="32">
        <v>5000</v>
      </c>
      <c r="M94" s="32">
        <v>10000</v>
      </c>
      <c r="N94" s="40" t="s">
        <v>652</v>
      </c>
      <c r="O94" s="53">
        <v>44348</v>
      </c>
      <c r="P94" s="78" t="s">
        <v>835</v>
      </c>
      <c r="Q94" s="31" t="s">
        <v>836</v>
      </c>
      <c r="R94" s="31" t="s">
        <v>837</v>
      </c>
      <c r="S94" s="31" t="s">
        <v>838</v>
      </c>
      <c r="T94" s="32">
        <v>5000</v>
      </c>
      <c r="U94" s="32" t="s">
        <v>839</v>
      </c>
      <c r="V94" s="32" t="s">
        <v>101</v>
      </c>
      <c r="W94" s="32" t="s">
        <v>44</v>
      </c>
      <c r="X94" s="22"/>
    </row>
  </sheetData>
  <sortState ref="A7:Y91">
    <sortCondition descending="1" ref="A7:A91"/>
  </sortState>
  <mergeCells count="28">
    <mergeCell ref="A2:W2"/>
    <mergeCell ref="A3:F3"/>
    <mergeCell ref="V3:W3"/>
    <mergeCell ref="C4:M4"/>
    <mergeCell ref="N4:S4"/>
    <mergeCell ref="T4:V4"/>
    <mergeCell ref="H5:I5"/>
    <mergeCell ref="A4:A6"/>
    <mergeCell ref="B4:B6"/>
    <mergeCell ref="C5:C6"/>
    <mergeCell ref="D5:D6"/>
    <mergeCell ref="E5:E6"/>
    <mergeCell ref="F5:F6"/>
    <mergeCell ref="G5:G6"/>
    <mergeCell ref="J5:J6"/>
    <mergeCell ref="K5:K6"/>
    <mergeCell ref="L5:L6"/>
    <mergeCell ref="M5:M6"/>
    <mergeCell ref="N5:N6"/>
    <mergeCell ref="T5:T6"/>
    <mergeCell ref="U5:U6"/>
    <mergeCell ref="V5:V6"/>
    <mergeCell ref="W4:W6"/>
    <mergeCell ref="O5:O6"/>
    <mergeCell ref="P5:P6"/>
    <mergeCell ref="Q5:Q6"/>
    <mergeCell ref="R5:R6"/>
    <mergeCell ref="S5:S6"/>
  </mergeCells>
  <phoneticPr fontId="23" type="noConversion"/>
  <printOptions horizontalCentered="1"/>
  <pageMargins left="0.39305555555555599" right="0.39305555555555599" top="0.74791666666666701" bottom="0.74791666666666701" header="0.31388888888888899" footer="0.43263888888888902"/>
  <pageSetup paperSize="8" scale="95" orientation="landscape" r:id="rId1"/>
  <headerFooter alignWithMargins="0">
    <oddFooter>&amp;C&amp;"宋体"&amp;P</oddFooter>
  </headerFooter>
</worksheet>
</file>

<file path=xl/worksheets/sheet2.xml><?xml version="1.0" encoding="utf-8"?>
<worksheet xmlns="http://schemas.openxmlformats.org/spreadsheetml/2006/main" xmlns:r="http://schemas.openxmlformats.org/officeDocument/2006/relationships">
  <sheetPr codeName="Sheet2"/>
  <dimension ref="A1:E13"/>
  <sheetViews>
    <sheetView workbookViewId="0">
      <selection activeCell="G5" sqref="G5"/>
    </sheetView>
  </sheetViews>
  <sheetFormatPr defaultColWidth="9" defaultRowHeight="14.4"/>
  <cols>
    <col min="1" max="1" width="13.33203125" customWidth="1"/>
    <col min="2" max="2" width="17.109375" customWidth="1"/>
    <col min="3" max="3" width="19.33203125" customWidth="1"/>
    <col min="4" max="4" width="20" customWidth="1"/>
    <col min="5" max="5" width="16.44140625" customWidth="1"/>
  </cols>
  <sheetData>
    <row r="1" spans="1:5" ht="45.75" customHeight="1">
      <c r="A1" s="90" t="s">
        <v>840</v>
      </c>
      <c r="B1" s="90"/>
      <c r="C1" s="90"/>
      <c r="D1" s="90"/>
      <c r="E1" s="90"/>
    </row>
    <row r="2" spans="1:5" ht="37.5" customHeight="1">
      <c r="A2" s="2" t="s">
        <v>841</v>
      </c>
      <c r="B2" s="2" t="s">
        <v>842</v>
      </c>
      <c r="C2" s="3" t="s">
        <v>843</v>
      </c>
      <c r="D2" s="4" t="s">
        <v>844</v>
      </c>
      <c r="E2" s="5" t="s">
        <v>845</v>
      </c>
    </row>
    <row r="3" spans="1:5" ht="31.5" customHeight="1">
      <c r="A3" s="6" t="s">
        <v>30</v>
      </c>
      <c r="B3" s="7">
        <v>25</v>
      </c>
      <c r="C3" s="8">
        <v>93.22</v>
      </c>
      <c r="D3" s="9">
        <v>28.35</v>
      </c>
      <c r="E3" s="9">
        <v>38.24</v>
      </c>
    </row>
    <row r="4" spans="1:5" ht="31.5" customHeight="1">
      <c r="A4" s="6" t="s">
        <v>288</v>
      </c>
      <c r="B4" s="7">
        <v>31</v>
      </c>
      <c r="C4" s="8">
        <v>178</v>
      </c>
      <c r="D4" s="8">
        <v>41.88</v>
      </c>
      <c r="E4" s="8">
        <v>51.26</v>
      </c>
    </row>
    <row r="5" spans="1:5" ht="31.5" customHeight="1">
      <c r="A5" s="6" t="s">
        <v>572</v>
      </c>
      <c r="B5" s="7">
        <v>7</v>
      </c>
      <c r="C5" s="8">
        <v>48.02</v>
      </c>
      <c r="D5" s="8">
        <v>16</v>
      </c>
      <c r="E5" s="8">
        <v>19.63</v>
      </c>
    </row>
    <row r="6" spans="1:5" ht="31.5" customHeight="1">
      <c r="A6" s="6" t="s">
        <v>623</v>
      </c>
      <c r="B6" s="7">
        <v>15</v>
      </c>
      <c r="C6" s="8">
        <v>165.42</v>
      </c>
      <c r="D6" s="8">
        <v>34.9</v>
      </c>
      <c r="E6" s="8">
        <v>47.8</v>
      </c>
    </row>
    <row r="7" spans="1:5" ht="31.5" customHeight="1">
      <c r="A7" s="6" t="s">
        <v>742</v>
      </c>
      <c r="B7" s="7">
        <v>2</v>
      </c>
      <c r="C7" s="8">
        <v>62</v>
      </c>
      <c r="D7" s="8">
        <v>7</v>
      </c>
      <c r="E7" s="8">
        <v>5</v>
      </c>
    </row>
    <row r="8" spans="1:5" ht="31.5" customHeight="1">
      <c r="A8" s="6" t="s">
        <v>765</v>
      </c>
      <c r="B8" s="7">
        <v>3</v>
      </c>
      <c r="C8" s="8">
        <v>62.39</v>
      </c>
      <c r="D8" s="8">
        <v>6.57</v>
      </c>
      <c r="E8" s="8">
        <v>6</v>
      </c>
    </row>
    <row r="9" spans="1:5" ht="31.5" customHeight="1">
      <c r="A9" s="6" t="s">
        <v>795</v>
      </c>
      <c r="B9" s="7">
        <v>3</v>
      </c>
      <c r="C9" s="8">
        <v>8.6300000000000008</v>
      </c>
      <c r="D9" s="8">
        <v>4</v>
      </c>
      <c r="E9" s="8">
        <v>5.5</v>
      </c>
    </row>
    <row r="10" spans="1:5" ht="31.5" customHeight="1">
      <c r="A10" s="6" t="s">
        <v>820</v>
      </c>
      <c r="B10" s="7">
        <v>1</v>
      </c>
      <c r="C10" s="8">
        <v>0.5</v>
      </c>
      <c r="D10" s="10">
        <v>7.0000000000000007E-2</v>
      </c>
      <c r="E10" s="11">
        <v>0.4</v>
      </c>
    </row>
    <row r="11" spans="1:5" ht="31.5" customHeight="1">
      <c r="A11" s="12" t="s">
        <v>846</v>
      </c>
      <c r="B11" s="7">
        <v>1</v>
      </c>
      <c r="C11" s="8">
        <v>2.95</v>
      </c>
      <c r="D11" s="10">
        <v>1</v>
      </c>
      <c r="E11" s="11">
        <v>0.5</v>
      </c>
    </row>
    <row r="12" spans="1:5" s="1" customFormat="1" ht="31.5" customHeight="1">
      <c r="A12" s="13" t="s">
        <v>847</v>
      </c>
      <c r="B12" s="14">
        <f>SUM(B3:B11)</f>
        <v>88</v>
      </c>
      <c r="C12" s="15">
        <f t="shared" ref="C12" si="0">SUM(C3:C11)</f>
        <v>621.13</v>
      </c>
      <c r="D12" s="15">
        <f>SUM(D3:D11)</f>
        <v>139.77000000000001</v>
      </c>
      <c r="E12" s="15">
        <f>SUM(E3:E11)</f>
        <v>174.33</v>
      </c>
    </row>
    <row r="13" spans="1:5" ht="31.5" customHeight="1"/>
  </sheetData>
  <mergeCells count="1">
    <mergeCell ref="A1:E1"/>
  </mergeCells>
  <phoneticPr fontId="23"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最后梳理</vt:lpstr>
      <vt:lpstr>统计</vt:lpstr>
      <vt:lpstr>最后梳理!Print_Area</vt:lpstr>
      <vt:lpstr>最后梳理!Print_Titles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WYJ</dc:creator>
  <cp:lastModifiedBy>张文娟</cp:lastModifiedBy>
  <cp:lastPrinted>2020-03-17T10:00:00Z</cp:lastPrinted>
  <dcterms:created xsi:type="dcterms:W3CDTF">2020-03-05T01:23:00Z</dcterms:created>
  <dcterms:modified xsi:type="dcterms:W3CDTF">2020-06-17T01:03:50Z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